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<sst xmlns="http://schemas.openxmlformats.org/spreadsheetml/2006/main" count="7626" uniqueCount="1696">
  <si>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</si>
  <si>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</si>
  <si>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</si>
  <si>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</si>
  <si>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</si>
  <si>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</si>
  <si>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</si>
  <si>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</si>
  <si>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</si>
  <si>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</si>
  <si>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</si>
  <si>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</si>
  <si>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</si>
  <si>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</si>
  <si>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</si>
  <si>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</si>
  <si>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</si>
  <si>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</si>
  <si>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</si>
  <si>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</si>
  <si>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</si>
  <si>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</si>
  <si>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</si>
  <si>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</si>
  <si>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</si>
  <si>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</si>
  <si>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</si>
  <si>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</si>
  <si>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</si>
  <si>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</si>
  <si>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</si>
  <si>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</si>
  <si>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</si>
  <si>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</si>
  <si>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</si>
  <si>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</si>
  <si>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</si>
  <si>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</si>
  <si>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</si>
  <si>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</si>
  <si>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</si>
  <si>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</si>
  <si>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</si>
  <si>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</si>
  <si>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</si>
  <si>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</si>
  <si>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</si>
  <si>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</si>
  <si>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</si>
  <si>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</si>
  <si>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</si>
  <si>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</si>
  <si>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</si>
  <si>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</si>
  <si>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</si>
  <si>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</si>
  <si>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</si>
  <si>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</si>
  <si>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</si>
  <si>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</si>
  <si>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</si>
  <si>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</si>
  <si>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</si>
  <si>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</si>
  <si>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</si>
  <si>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</si>
  <si>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</si>
  <si>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</si>
  <si>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</si>
  <si>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</si>
  <si>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</si>
  <si>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</si>
  <si>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</si>
  <si>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</si>
  <si>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</si>
  <si>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</si>
  <si>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</si>
  <si>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</si>
  <si>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</si>
  <si>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</si>
  <si>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</si>
  <si>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</si>
  <si>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</si>
  <si>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</si>
  <si>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</si>
  <si>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</si>
  <si>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</si>
  <si>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</si>
  <si>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</si>
  <si>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</si>
  <si>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</si>
  <si>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</si>
  <si>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</si>
  <si>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</si>
  <si>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</si>
  <si>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</si>
  <si>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</si>
  <si>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</si>
  <si>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</si>
  <si>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3119-Direzione Generale per gli Archivi - Servizio I</t>
  </si>
  <si>
    <t>3030</t>
  </si>
  <si>
    <t>52</t>
  </si>
  <si>
    <t>Ordine di pagare</t>
  </si>
  <si>
    <t>20211408703030539</t>
  </si>
  <si>
    <t>054</t>
  </si>
  <si>
    <t>236,38</t>
  </si>
  <si>
    <t>Kyocera Document Solutions Italia Spa</t>
  </si>
  <si>
    <t>01788080156</t>
  </si>
  <si>
    <t>COPIE ECCEDENTI FT.1010727255 24.11.2021</t>
  </si>
  <si>
    <t>0,00</t>
  </si>
  <si>
    <t>60122</t>
  </si>
  <si>
    <t>1010727255</t>
  </si>
  <si>
    <t>KYOCERA DOCUMENT SOLUTIONS ITA</t>
  </si>
  <si>
    <t>CO</t>
  </si>
  <si>
    <t>3034</t>
  </si>
  <si>
    <t>20211408703034162</t>
  </si>
  <si>
    <t>035</t>
  </si>
  <si>
    <t>8564,48</t>
  </si>
  <si>
    <t>Crociati Silvia</t>
  </si>
  <si>
    <t>CRCSLV77T53H294U</t>
  </si>
  <si>
    <t>12-PA</t>
  </si>
  <si>
    <t>60130</t>
  </si>
  <si>
    <t>12/PA</t>
  </si>
  <si>
    <t>SILVIA CROCIATI</t>
  </si>
  <si>
    <t>20211408703030294</t>
  </si>
  <si>
    <t>055</t>
  </si>
  <si>
    <t>16192,50</t>
  </si>
  <si>
    <t>FEDERICO PIGNATELLI S.R.L.</t>
  </si>
  <si>
    <t>02966670735</t>
  </si>
  <si>
    <t>AS TARANTO PAG LOCAZIONE 1FEB-31LUG2021</t>
  </si>
  <si>
    <t>34294</t>
  </si>
  <si>
    <t>31/FE</t>
  </si>
  <si>
    <t>FEDERICO PIGNATELLI SRL</t>
  </si>
  <si>
    <t>20211408703030296</t>
  </si>
  <si>
    <t>14379,17</t>
  </si>
  <si>
    <t>Roma Hotel srl</t>
  </si>
  <si>
    <t>04873721007</t>
  </si>
  <si>
    <t>AS LATINA PAG LOCAZIONE 15LUG - 14AGO2021</t>
  </si>
  <si>
    <t>34296</t>
  </si>
  <si>
    <t>8/2021</t>
  </si>
  <si>
    <t>ROMA HOTEL SRL</t>
  </si>
  <si>
    <t>20211408703030301</t>
  </si>
  <si>
    <t>50893,75</t>
  </si>
  <si>
    <t>PARFIRI S.R.L.</t>
  </si>
  <si>
    <t>00634480099</t>
  </si>
  <si>
    <t>AS SAVONA PAG IND EXTRAC 1MAG21-31LUG21</t>
  </si>
  <si>
    <t>34475</t>
  </si>
  <si>
    <t>225</t>
  </si>
  <si>
    <t>20211408703030332</t>
  </si>
  <si>
    <t>163625,00</t>
  </si>
  <si>
    <t>Archivi Venezia S.r.l. a socio unico</t>
  </si>
  <si>
    <t>10027730968</t>
  </si>
  <si>
    <t>AS VE PAG IND EXTRAC 25MAR 24SETT 2021</t>
  </si>
  <si>
    <t>35413</t>
  </si>
  <si>
    <t>ARCHIVI VENEZIA S.R.L. CON SOC</t>
  </si>
  <si>
    <t>53</t>
  </si>
  <si>
    <t>20211408703030303</t>
  </si>
  <si>
    <t>063</t>
  </si>
  <si>
    <t>355,20</t>
  </si>
  <si>
    <t>ENEL ENERGIA SpA</t>
  </si>
  <si>
    <t>06655971007</t>
  </si>
  <si>
    <t>FORNITURA ENERGIA VIA PAPARESCHI</t>
  </si>
  <si>
    <t>35586</t>
  </si>
  <si>
    <t>004157538236</t>
  </si>
  <si>
    <t>ENEL ENERGIA S.P.A.</t>
  </si>
  <si>
    <t>3060</t>
  </si>
  <si>
    <t>22</t>
  </si>
  <si>
    <t>2021140870306097</t>
  </si>
  <si>
    <t>060</t>
  </si>
  <si>
    <t>1023,45</t>
  </si>
  <si>
    <t>TIM SPA</t>
  </si>
  <si>
    <t>00488410010</t>
  </si>
  <si>
    <t>UTENZA TELEFONICA FISSA 5 BIMESTRE 2021 DGA</t>
  </si>
  <si>
    <t>35710</t>
  </si>
  <si>
    <t>8W00282247</t>
  </si>
  <si>
    <t>TIM  S.P.A.</t>
  </si>
  <si>
    <t>2021140870306091</t>
  </si>
  <si>
    <t>061</t>
  </si>
  <si>
    <t>63,63</t>
  </si>
  <si>
    <t>UTENZA TELEFONICA MOBILE 5 BIMESTRE 2021 DGA</t>
  </si>
  <si>
    <t>35771</t>
  </si>
  <si>
    <t>7X02748760</t>
  </si>
  <si>
    <t>20211408703030307</t>
  </si>
  <si>
    <t>047</t>
  </si>
  <si>
    <t>124,84</t>
  </si>
  <si>
    <t>TECNICA FACILITY MANAGEMENT SPA</t>
  </si>
  <si>
    <t>06750590587</t>
  </si>
  <si>
    <t>MANUTENZIONE GIARDINI E CORTILI</t>
  </si>
  <si>
    <t>35817</t>
  </si>
  <si>
    <t>2/206</t>
  </si>
  <si>
    <t>TECNICA FACILITY MANAGEMENT SP</t>
  </si>
  <si>
    <t>20211408703030305</t>
  </si>
  <si>
    <t>070</t>
  </si>
  <si>
    <t>405,41</t>
  </si>
  <si>
    <t>SANIFICAZIONE QUINDICINALE QP 14,50PERCENTO</t>
  </si>
  <si>
    <t>35890</t>
  </si>
  <si>
    <t>2/197</t>
  </si>
  <si>
    <t>20211408703030309</t>
  </si>
  <si>
    <t>743,45</t>
  </si>
  <si>
    <t>ALLI COSTRUZIONI SRL</t>
  </si>
  <si>
    <t>10182691005</t>
  </si>
  <si>
    <t>SERVIZIO DI MINUTO MANTENIMENTO QP 14,50PERCENTO</t>
  </si>
  <si>
    <t>35992</t>
  </si>
  <si>
    <t>25/21</t>
  </si>
  <si>
    <t>2021140870306095</t>
  </si>
  <si>
    <t>049</t>
  </si>
  <si>
    <t>361,49</t>
  </si>
  <si>
    <t>EOS APPALTI SRL</t>
  </si>
  <si>
    <t>14488341000</t>
  </si>
  <si>
    <t>MANUTENZINE ORDINARIA IMPIANTI DI CLIMTIZZAZIONE</t>
  </si>
  <si>
    <t>36038</t>
  </si>
  <si>
    <t>47</t>
  </si>
  <si>
    <t>2021140870306093</t>
  </si>
  <si>
    <t>64,17</t>
  </si>
  <si>
    <t>MARROCCO ELEVATORS SRL</t>
  </si>
  <si>
    <t>03986821001</t>
  </si>
  <si>
    <t>MANUTENZIONE ASCENSORI</t>
  </si>
  <si>
    <t>36081</t>
  </si>
  <si>
    <t>9081</t>
  </si>
  <si>
    <t>MARROCCO ELEVATORS S.R.L.</t>
  </si>
  <si>
    <t>20211408703030319</t>
  </si>
  <si>
    <t>468,00</t>
  </si>
  <si>
    <t>ROMANA AMBIENTE SRL</t>
  </si>
  <si>
    <t>04994261008</t>
  </si>
  <si>
    <t>SERVIZI DI DISINFESTAZIONE E DERATTIZZAZIONE</t>
  </si>
  <si>
    <t>36308</t>
  </si>
  <si>
    <t>143/PA</t>
  </si>
  <si>
    <t>2021140870306099</t>
  </si>
  <si>
    <t>147,67</t>
  </si>
  <si>
    <t>NOLEGGKIO FOTOCOPIATRICE DGA</t>
  </si>
  <si>
    <t>37274</t>
  </si>
  <si>
    <t>1010707677</t>
  </si>
  <si>
    <t>20211408703030313</t>
  </si>
  <si>
    <t>20821,93</t>
  </si>
  <si>
    <t>FORNITURA ENERGIA (ABAP)</t>
  </si>
  <si>
    <t>37326</t>
  </si>
  <si>
    <t>004155454059</t>
  </si>
  <si>
    <t>20211408703030311</t>
  </si>
  <si>
    <t>3290,36</t>
  </si>
  <si>
    <t>SERVIZIODI PULIZIA QP DGA 14,50PERCENTO</t>
  </si>
  <si>
    <t>37397</t>
  </si>
  <si>
    <t>2/189</t>
  </si>
  <si>
    <t>20211408703030334</t>
  </si>
  <si>
    <t>360,00</t>
  </si>
  <si>
    <t>BFF Bank S.p.A.</t>
  </si>
  <si>
    <t>07960110158</t>
  </si>
  <si>
    <t>SPESE RECUPERO A DEBITORE</t>
  </si>
  <si>
    <t>38014</t>
  </si>
  <si>
    <t>90003867</t>
  </si>
  <si>
    <t>BFF BANK S.P.A</t>
  </si>
  <si>
    <t>20211408703030315</t>
  </si>
  <si>
    <t>38036</t>
  </si>
  <si>
    <t>2/229</t>
  </si>
  <si>
    <t>20211408703030321</t>
  </si>
  <si>
    <t>PROROGA SERVIZIO DI PULIZIA</t>
  </si>
  <si>
    <t>38043</t>
  </si>
  <si>
    <t>2/212</t>
  </si>
  <si>
    <t>20211408703030326</t>
  </si>
  <si>
    <t>SANIFICAZIONE QUINDICINALE 2021</t>
  </si>
  <si>
    <t>38049</t>
  </si>
  <si>
    <t>2/220</t>
  </si>
  <si>
    <t>20211408703030317</t>
  </si>
  <si>
    <t>SERVIZIO MINUTO MANTENIMENTO</t>
  </si>
  <si>
    <t>38315</t>
  </si>
  <si>
    <t>36/21</t>
  </si>
  <si>
    <t>20211408703060101</t>
  </si>
  <si>
    <t>38332</t>
  </si>
  <si>
    <t>9315</t>
  </si>
  <si>
    <t>20211408703030323</t>
  </si>
  <si>
    <t>AS LATINA PAGAMENTO LOCAZIONE 15 AGO 14 SETT 21</t>
  </si>
  <si>
    <t>38812</t>
  </si>
  <si>
    <t>9-2021</t>
  </si>
  <si>
    <t>20211408703030328</t>
  </si>
  <si>
    <t>28475,00</t>
  </si>
  <si>
    <t>sed log globalservice s.r.l.</t>
  </si>
  <si>
    <t>12641501007</t>
  </si>
  <si>
    <t>ACS POMEZIA 27GIU - 26SETT 2021</t>
  </si>
  <si>
    <t>38831</t>
  </si>
  <si>
    <t>113/E</t>
  </si>
  <si>
    <t>SED LOG GLOBAL SERVICE SRL</t>
  </si>
  <si>
    <t>20211408703030330</t>
  </si>
  <si>
    <t>67787,50</t>
  </si>
  <si>
    <t>BANCA POPOLARE DELL'EMILIA ROMAGNA SOC.COOP</t>
  </si>
  <si>
    <t>01153230360</t>
  </si>
  <si>
    <t>AS AQUILA PAG IND EXTRAC 3 TRIM2021</t>
  </si>
  <si>
    <t>38840</t>
  </si>
  <si>
    <t>7</t>
  </si>
  <si>
    <t>GIOEL HOLDING S.R.L.</t>
  </si>
  <si>
    <t>01641970668</t>
  </si>
  <si>
    <t>3</t>
  </si>
  <si>
    <t>21</t>
  </si>
  <si>
    <t>7676</t>
  </si>
  <si>
    <t>2021140870767612</t>
  </si>
  <si>
    <t>221</t>
  </si>
  <si>
    <t>503733,04</t>
  </si>
  <si>
    <t>ALES  ARTE LAVORO E SERVIZI SPA</t>
  </si>
  <si>
    <t>05656701009</t>
  </si>
  <si>
    <t>205-E</t>
  </si>
  <si>
    <t>39204</t>
  </si>
  <si>
    <t>205/E</t>
  </si>
  <si>
    <t>ALES ARTE LAVORO E SERVIZI S.P</t>
  </si>
  <si>
    <t>20211408703030337</t>
  </si>
  <si>
    <t>34368,53</t>
  </si>
  <si>
    <t>C.A.I. s.r.l.</t>
  </si>
  <si>
    <t>05118181006</t>
  </si>
  <si>
    <t>AS FR PAG IND EXTRAC 1APR 30SETT 2021</t>
  </si>
  <si>
    <t>39276</t>
  </si>
  <si>
    <t>FATTPA 16_21</t>
  </si>
  <si>
    <t>CENTRALE ACQUISIZIONI IMMOBILI</t>
  </si>
  <si>
    <t>25</t>
  </si>
  <si>
    <t>20211408703060103</t>
  </si>
  <si>
    <t>058</t>
  </si>
  <si>
    <t>38,00</t>
  </si>
  <si>
    <t>SOC. COOPERATIVA RADIOTAXI 3570</t>
  </si>
  <si>
    <t>02278690587</t>
  </si>
  <si>
    <t>SERVIZIO DI ATTIVAZIONE ITTAXI DGA</t>
  </si>
  <si>
    <t>39733</t>
  </si>
  <si>
    <t>2021105209</t>
  </si>
  <si>
    <t>RADIOTAXI 3570 SOC. COOP.</t>
  </si>
  <si>
    <t>20211408703030340</t>
  </si>
  <si>
    <t>033</t>
  </si>
  <si>
    <t>374,00</t>
  </si>
  <si>
    <t>LABORATORIO ANALISI CLINICHE TRASTEVERE</t>
  </si>
  <si>
    <t>01322551001</t>
  </si>
  <si>
    <t>EFFETTUAZIONE DI TEST ANTIGIENICI</t>
  </si>
  <si>
    <t>39750</t>
  </si>
  <si>
    <t>44</t>
  </si>
  <si>
    <t>ANALISI CLINICHE TRASTEVERE SR</t>
  </si>
  <si>
    <t>04894040585</t>
  </si>
  <si>
    <t>20211408703060104</t>
  </si>
  <si>
    <t>MANUTENZIONE ORDINARIA IMPIANTI DI CLIMATIZZAZIONE</t>
  </si>
  <si>
    <t>40671</t>
  </si>
  <si>
    <t>51</t>
  </si>
  <si>
    <t>20211408703030341</t>
  </si>
  <si>
    <t>264,00</t>
  </si>
  <si>
    <t>EFFETTUAZIONE TEST ANTIGIENICI</t>
  </si>
  <si>
    <t>40709</t>
  </si>
  <si>
    <t>45</t>
  </si>
  <si>
    <t>20211408703030342</t>
  </si>
  <si>
    <t>383,23</t>
  </si>
  <si>
    <t>40723</t>
  </si>
  <si>
    <t>004164958485</t>
  </si>
  <si>
    <t>20211408703030344</t>
  </si>
  <si>
    <t>21073,59</t>
  </si>
  <si>
    <t>EREDI MAGISTRELLI WILSON E. e D. Magistrelli e C. Sas in liq</t>
  </si>
  <si>
    <t>02297770428</t>
  </si>
  <si>
    <t>AS ANCONA V.LE_AGR_3_5 3TRIM21</t>
  </si>
  <si>
    <t>41621</t>
  </si>
  <si>
    <t>5/PA</t>
  </si>
  <si>
    <t>EREDI MAGISTRELLI WILSON - EMI</t>
  </si>
  <si>
    <t>20211408703030346</t>
  </si>
  <si>
    <t>58030,14</t>
  </si>
  <si>
    <t>TUSCIA PROPERTY SRL</t>
  </si>
  <si>
    <t>02334060569</t>
  </si>
  <si>
    <t>AS VITERBO PAG LOC 1MARZO21 - 30AGO2021</t>
  </si>
  <si>
    <t>41631</t>
  </si>
  <si>
    <t>4</t>
  </si>
  <si>
    <t>TUSCIA PROPERTY S.R.L.</t>
  </si>
  <si>
    <t>202114087030342</t>
  </si>
  <si>
    <t>3772,14</t>
  </si>
  <si>
    <t>MANZELLE MAURA</t>
  </si>
  <si>
    <t>MNZMRA63H50L736F</t>
  </si>
  <si>
    <t>33</t>
  </si>
  <si>
    <t>41968</t>
  </si>
  <si>
    <t>MAURA MANZELLE</t>
  </si>
  <si>
    <t>202114087030343</t>
  </si>
  <si>
    <t>DI DONATO MARIA</t>
  </si>
  <si>
    <t>DDNMRA55H57H442C</t>
  </si>
  <si>
    <t>11PA</t>
  </si>
  <si>
    <t>42050</t>
  </si>
  <si>
    <t>MARIA DI DONATO</t>
  </si>
  <si>
    <t>202114087030344</t>
  </si>
  <si>
    <t>3670,50</t>
  </si>
  <si>
    <t>COMES FEDERICA</t>
  </si>
  <si>
    <t>CMSFRC83S51H703K</t>
  </si>
  <si>
    <t>05</t>
  </si>
  <si>
    <t>42252</t>
  </si>
  <si>
    <t>FEDERICA COMES</t>
  </si>
  <si>
    <t>202114087030346</t>
  </si>
  <si>
    <t>3771,98</t>
  </si>
  <si>
    <t>DE SANCTIS FRANCESCO</t>
  </si>
  <si>
    <t>DSNFNC46P08A120I</t>
  </si>
  <si>
    <t>20</t>
  </si>
  <si>
    <t>42736</t>
  </si>
  <si>
    <t>FRANCESCO DE SANCTIS</t>
  </si>
  <si>
    <t>202114087030347</t>
  </si>
  <si>
    <t>3670,49</t>
  </si>
  <si>
    <t>AZZOLINI PAOLA</t>
  </si>
  <si>
    <t>ZZLPLA60S50D673G</t>
  </si>
  <si>
    <t>42881</t>
  </si>
  <si>
    <t>PAOLA AZZOLINI</t>
  </si>
  <si>
    <t>202114087030348</t>
  </si>
  <si>
    <t>3529,33</t>
  </si>
  <si>
    <t>DERRIU ALESSANDRA</t>
  </si>
  <si>
    <t>DRRLSN79H45A192M</t>
  </si>
  <si>
    <t>42892</t>
  </si>
  <si>
    <t>ALESSANDRA DERRIU</t>
  </si>
  <si>
    <t>202114087030349</t>
  </si>
  <si>
    <t>PILI ALESSANDRA</t>
  </si>
  <si>
    <t>PLILSN79B49B354M</t>
  </si>
  <si>
    <t>6-PA</t>
  </si>
  <si>
    <t>42893</t>
  </si>
  <si>
    <t>6/PA</t>
  </si>
  <si>
    <t>ALESSANDRA PILI</t>
  </si>
  <si>
    <t>2021140870303410</t>
  </si>
  <si>
    <t>3743,91</t>
  </si>
  <si>
    <t>MONDONI DANIELA</t>
  </si>
  <si>
    <t>MNDDNL75R71D150O</t>
  </si>
  <si>
    <t>18</t>
  </si>
  <si>
    <t>42982</t>
  </si>
  <si>
    <t>DANIELA MONDONI</t>
  </si>
  <si>
    <t>20211408703030356</t>
  </si>
  <si>
    <t>71844,42</t>
  </si>
  <si>
    <t>CO.PRO.M. Sicilia S.r.l.</t>
  </si>
  <si>
    <t>00916190895</t>
  </si>
  <si>
    <t>AS SIRACUSA PAG IND EXTRAC 1APR21 30SETT21</t>
  </si>
  <si>
    <t>43020</t>
  </si>
  <si>
    <t>8</t>
  </si>
  <si>
    <t>CO.PRO.M. SICILIA S.R.L.</t>
  </si>
  <si>
    <t>20211408703030354</t>
  </si>
  <si>
    <t>25938,98</t>
  </si>
  <si>
    <t>P.M.G. S.r.l.</t>
  </si>
  <si>
    <t>01483400220</t>
  </si>
  <si>
    <t>AS TRENTO PAG LOC 1LUG21 30SETT21</t>
  </si>
  <si>
    <t>43117</t>
  </si>
  <si>
    <t>18/001</t>
  </si>
  <si>
    <t>PMG S.R.L.</t>
  </si>
  <si>
    <t>2021140870303440</t>
  </si>
  <si>
    <t>PENNETTA VALENTINA</t>
  </si>
  <si>
    <t>PNNVNT79D62F152Z</t>
  </si>
  <si>
    <t>FPA 1-21</t>
  </si>
  <si>
    <t>43127</t>
  </si>
  <si>
    <t>FPA 1/21</t>
  </si>
  <si>
    <t>2021140870303435</t>
  </si>
  <si>
    <t>BERNARDINI VIRGINIA</t>
  </si>
  <si>
    <t>BRNVGN59H48H501M</t>
  </si>
  <si>
    <t>CONTRATTO DI COLLABORAZIONE ARCHIVISTA</t>
  </si>
  <si>
    <t>43160</t>
  </si>
  <si>
    <t>2021140870303411</t>
  </si>
  <si>
    <t>MAIO ANTONIO</t>
  </si>
  <si>
    <t>MAINTN64L17E975H</t>
  </si>
  <si>
    <t>43352</t>
  </si>
  <si>
    <t>ANTONIO MAIO</t>
  </si>
  <si>
    <t>2021140870303412</t>
  </si>
  <si>
    <t>3672,49</t>
  </si>
  <si>
    <t>GAMBETTA EMANUELA</t>
  </si>
  <si>
    <t>GMBMNL63T53L219W</t>
  </si>
  <si>
    <t>1-PA</t>
  </si>
  <si>
    <t>43407</t>
  </si>
  <si>
    <t>1/PA</t>
  </si>
  <si>
    <t>EMANUELA GAMBETTA</t>
  </si>
  <si>
    <t>2021140870303441</t>
  </si>
  <si>
    <t>PIRERO STEFANO GIUSEPPE</t>
  </si>
  <si>
    <t>PRRSFN82T13I138P</t>
  </si>
  <si>
    <t>3-FE</t>
  </si>
  <si>
    <t>43412</t>
  </si>
  <si>
    <t>3/FE</t>
  </si>
  <si>
    <t>STEFANO GIUSEPPE PIRERO</t>
  </si>
  <si>
    <t>2021140870303439</t>
  </si>
  <si>
    <t>RICCI ALESSIA</t>
  </si>
  <si>
    <t>RCCLSS91E55A783H</t>
  </si>
  <si>
    <t>03-2021</t>
  </si>
  <si>
    <t>43545</t>
  </si>
  <si>
    <t>03/2021</t>
  </si>
  <si>
    <t>2021140870303413</t>
  </si>
  <si>
    <t>ASERO ELENA</t>
  </si>
  <si>
    <t>SRALNE66R54F205B</t>
  </si>
  <si>
    <t>1PA</t>
  </si>
  <si>
    <t>43571</t>
  </si>
  <si>
    <t>ELENA ASERO</t>
  </si>
  <si>
    <t>2021140870303414</t>
  </si>
  <si>
    <t>SCALERA FRANCESCO</t>
  </si>
  <si>
    <t>SCLFNC89L05F152B</t>
  </si>
  <si>
    <t>43684</t>
  </si>
  <si>
    <t>FRANCESCO SCALERA</t>
  </si>
  <si>
    <t>2021140870303415</t>
  </si>
  <si>
    <t>Deidda Mariangela</t>
  </si>
  <si>
    <t>DDDMNG80D62I647G</t>
  </si>
  <si>
    <t>43813</t>
  </si>
  <si>
    <t>MARIANGELA DEIDDA</t>
  </si>
  <si>
    <t>2021140870303417</t>
  </si>
  <si>
    <t>BIAGIOLI BEATRICE</t>
  </si>
  <si>
    <t>BGLBRC60E50D612X</t>
  </si>
  <si>
    <t>43841</t>
  </si>
  <si>
    <t>BEATRICE BIAGIOLI</t>
  </si>
  <si>
    <t>2021140870303416</t>
  </si>
  <si>
    <t>Viola Ada</t>
  </si>
  <si>
    <t>VLIDAA65R45H501F</t>
  </si>
  <si>
    <t>28</t>
  </si>
  <si>
    <t>43848</t>
  </si>
  <si>
    <t>ADA VIOLA</t>
  </si>
  <si>
    <t>2021140870303418</t>
  </si>
  <si>
    <t>3529,32</t>
  </si>
  <si>
    <t>D'ANTONI ANTONIA</t>
  </si>
  <si>
    <t>DNTNTN65A61G273W</t>
  </si>
  <si>
    <t>2PA2021</t>
  </si>
  <si>
    <t>43853</t>
  </si>
  <si>
    <t>ANTONIA D'ANTONI</t>
  </si>
  <si>
    <t>2021140870303462</t>
  </si>
  <si>
    <t>CAPONNETTO ALESSANDRA</t>
  </si>
  <si>
    <t>CPNLSN77H46C351U</t>
  </si>
  <si>
    <t>1-2021</t>
  </si>
  <si>
    <t>43856</t>
  </si>
  <si>
    <t>1/2021</t>
  </si>
  <si>
    <t>2021140870303419</t>
  </si>
  <si>
    <t>GASBARRI ANDREA</t>
  </si>
  <si>
    <t>GSBNDR88L26F839K</t>
  </si>
  <si>
    <t>43891</t>
  </si>
  <si>
    <t>ANDREA GASBARRI</t>
  </si>
  <si>
    <t>2021140870303420</t>
  </si>
  <si>
    <t>DE ROBERTIS ANNABELLA</t>
  </si>
  <si>
    <t>DRBNBL91H66A662E</t>
  </si>
  <si>
    <t>43909</t>
  </si>
  <si>
    <t>ANNABELLA DE ROBERTIS</t>
  </si>
  <si>
    <t>2021140870303437</t>
  </si>
  <si>
    <t>BAGNARINI NADIA</t>
  </si>
  <si>
    <t>BGNNDA75S64H501L</t>
  </si>
  <si>
    <t>FPA 1_21 CONTRATTO COLLAB.ARCHIVISTA</t>
  </si>
  <si>
    <t>43922</t>
  </si>
  <si>
    <t>2021140870303421</t>
  </si>
  <si>
    <t>TROVATO AGOSTINA</t>
  </si>
  <si>
    <t>TRVGTN92E58F206Z</t>
  </si>
  <si>
    <t>43952</t>
  </si>
  <si>
    <t>AGOSTINA TROVATO</t>
  </si>
  <si>
    <t>2021140870303436</t>
  </si>
  <si>
    <t>PIANTONI FRANCESCA</t>
  </si>
  <si>
    <t>PNTFNC68A65L117Z</t>
  </si>
  <si>
    <t>44011</t>
  </si>
  <si>
    <t>DOTT.SSA FRANCESCA PIANTONI</t>
  </si>
  <si>
    <t>2021140870303447</t>
  </si>
  <si>
    <t>GATTI GRAMI SESSA GIOVANNI EMILIO</t>
  </si>
  <si>
    <t>GTTGNN89E26F205I</t>
  </si>
  <si>
    <t>44075</t>
  </si>
  <si>
    <t>GATTI GRAMI SESSA GIOVANNI EMI</t>
  </si>
  <si>
    <t>2021140870303422</t>
  </si>
  <si>
    <t>STOCHINO LORENA</t>
  </si>
  <si>
    <t>STCLRN69M64B354R</t>
  </si>
  <si>
    <t>001_PA-2021</t>
  </si>
  <si>
    <t>44089</t>
  </si>
  <si>
    <t>001_PA/2021</t>
  </si>
  <si>
    <t>LORENA STOCHINO</t>
  </si>
  <si>
    <t>2021140870303423</t>
  </si>
  <si>
    <t>ANGELETTI VITTORIO</t>
  </si>
  <si>
    <t>NGLVTR67H21D786K</t>
  </si>
  <si>
    <t>0000004-PA</t>
  </si>
  <si>
    <t>44129</t>
  </si>
  <si>
    <t>0000004/PA</t>
  </si>
  <si>
    <t>VITTORIO ANGELETTI</t>
  </si>
  <si>
    <t>2021140870303424</t>
  </si>
  <si>
    <t>ADAMANTI BARBARA</t>
  </si>
  <si>
    <t>DMNBBR72B64C085L</t>
  </si>
  <si>
    <t>00005-03</t>
  </si>
  <si>
    <t>44166</t>
  </si>
  <si>
    <t>00005/03</t>
  </si>
  <si>
    <t>BARBARA ADAMANTI</t>
  </si>
  <si>
    <t>2021140870303456</t>
  </si>
  <si>
    <t>GATTO ALESSIO</t>
  </si>
  <si>
    <t>GTTLSS85D29A494O</t>
  </si>
  <si>
    <t>1-A</t>
  </si>
  <si>
    <t>44288</t>
  </si>
  <si>
    <t>1/A</t>
  </si>
  <si>
    <t>ALESSIO GATTO</t>
  </si>
  <si>
    <t>20211408703030360</t>
  </si>
  <si>
    <t>AS LATINA PAG LOCAZ 15SETT-14OTT 2021</t>
  </si>
  <si>
    <t>44445</t>
  </si>
  <si>
    <t>10/2021</t>
  </si>
  <si>
    <t>2021140870303455</t>
  </si>
  <si>
    <t>BARILE LAURA  MARIA</t>
  </si>
  <si>
    <t>BRLLMR63P54A662Y</t>
  </si>
  <si>
    <t>44463</t>
  </si>
  <si>
    <t>BARILE LAURA MARIA</t>
  </si>
  <si>
    <t>2021140870303425</t>
  </si>
  <si>
    <t>GALLO NICOLA</t>
  </si>
  <si>
    <t>GLLNCL66S10F023F</t>
  </si>
  <si>
    <t>17-PA</t>
  </si>
  <si>
    <t>44485</t>
  </si>
  <si>
    <t>17/PA</t>
  </si>
  <si>
    <t>NICOLA GALLO</t>
  </si>
  <si>
    <t>2021140870303426</t>
  </si>
  <si>
    <t>DILDA GIOVANNI LUCA</t>
  </si>
  <si>
    <t>DLDGNN72C06F205W</t>
  </si>
  <si>
    <t>7-001</t>
  </si>
  <si>
    <t>44602</t>
  </si>
  <si>
    <t>7/001</t>
  </si>
  <si>
    <t>GIOVANNI LUCA DILDA</t>
  </si>
  <si>
    <t>2021140870303427</t>
  </si>
  <si>
    <t>RUMERIO ELISABETTA</t>
  </si>
  <si>
    <t>RMRLBT65D41F952V</t>
  </si>
  <si>
    <t>44690</t>
  </si>
  <si>
    <t>ELISABETTA RUMERIO</t>
  </si>
  <si>
    <t>2021140870303428</t>
  </si>
  <si>
    <t>ORSI LAURA</t>
  </si>
  <si>
    <t>RSOLRA68B52I158R</t>
  </si>
  <si>
    <t>1 DEL 28-09-2021</t>
  </si>
  <si>
    <t>44791</t>
  </si>
  <si>
    <t>LAURA ORSI</t>
  </si>
  <si>
    <t>2021140870303429</t>
  </si>
  <si>
    <t>SUSCA ANTONIO</t>
  </si>
  <si>
    <t>SSCNTN71E18A149R</t>
  </si>
  <si>
    <t>20-E</t>
  </si>
  <si>
    <t>44821</t>
  </si>
  <si>
    <t>ANTONIO SUSCA</t>
  </si>
  <si>
    <t>20211408703030363</t>
  </si>
  <si>
    <t>136000,00</t>
  </si>
  <si>
    <t>Cidem Investimenti SPA</t>
  </si>
  <si>
    <t>00250240165</t>
  </si>
  <si>
    <t>AS BERGAMO PAG LOC 1MAG-31OTT 2021</t>
  </si>
  <si>
    <t>44854</t>
  </si>
  <si>
    <t>74</t>
  </si>
  <si>
    <t>CIDEM INVESTIMENTI SPA</t>
  </si>
  <si>
    <t>2021140870303443</t>
  </si>
  <si>
    <t>DUCCINI DONATELLA</t>
  </si>
  <si>
    <t>DCCDTL61R55D612E</t>
  </si>
  <si>
    <t>FPA 2-21</t>
  </si>
  <si>
    <t>44876</t>
  </si>
  <si>
    <t>FPA 2/21</t>
  </si>
  <si>
    <t>DONATELLA DUCCINI</t>
  </si>
  <si>
    <t>2021140870303444</t>
  </si>
  <si>
    <t>DI PRIMIO STEFANIA</t>
  </si>
  <si>
    <t>DPRSFN81T66A488J</t>
  </si>
  <si>
    <t>5</t>
  </si>
  <si>
    <t>44897</t>
  </si>
  <si>
    <t>2021140870303430</t>
  </si>
  <si>
    <t>BOZZA ANNUNZIATA</t>
  </si>
  <si>
    <t>BZZNNZ63M62A662X</t>
  </si>
  <si>
    <t>2-PA</t>
  </si>
  <si>
    <t>44906</t>
  </si>
  <si>
    <t>2/PA</t>
  </si>
  <si>
    <t>ANNUNZIATA BOZZA</t>
  </si>
  <si>
    <t>2021140870303431</t>
  </si>
  <si>
    <t>9-PA</t>
  </si>
  <si>
    <t>44928</t>
  </si>
  <si>
    <t>9/PA</t>
  </si>
  <si>
    <t>20211408703030381</t>
  </si>
  <si>
    <t>17685,00</t>
  </si>
  <si>
    <t>CNI S.P.A.</t>
  </si>
  <si>
    <t>80031450580</t>
  </si>
  <si>
    <t>AS BARI PAG IND EXTRACONT 5LUG 4OTT 2021</t>
  </si>
  <si>
    <t>44998</t>
  </si>
  <si>
    <t>243/FPA</t>
  </si>
  <si>
    <t>CNI SPA</t>
  </si>
  <si>
    <t>2021140870303446</t>
  </si>
  <si>
    <t>MATARRESE GIACOMO</t>
  </si>
  <si>
    <t>MTRGCM65H23B936Y</t>
  </si>
  <si>
    <t>FPA 15-21</t>
  </si>
  <si>
    <t>45019</t>
  </si>
  <si>
    <t>FPA 15/21</t>
  </si>
  <si>
    <t>GIACOMO MATARRESE</t>
  </si>
  <si>
    <t>2021140870303432</t>
  </si>
  <si>
    <t>IEROPOLI FRANCA</t>
  </si>
  <si>
    <t>RPLFNC63L57L219G</t>
  </si>
  <si>
    <t>1-DGA</t>
  </si>
  <si>
    <t>45031</t>
  </si>
  <si>
    <t>1/DGA</t>
  </si>
  <si>
    <t>FRANCA IEROPOLI</t>
  </si>
  <si>
    <t>20211408703030358</t>
  </si>
  <si>
    <t>850,00</t>
  </si>
  <si>
    <t>SERVIZIO DI DISINFESTAZIONE E DERATTIZZAZIONE</t>
  </si>
  <si>
    <t>45154</t>
  </si>
  <si>
    <t>160/PA</t>
  </si>
  <si>
    <t>2021140870303451</t>
  </si>
  <si>
    <t>MELE MARIA ROBERTA</t>
  </si>
  <si>
    <t>MLEMRB67T64E815R</t>
  </si>
  <si>
    <t>FATTPA 11_21</t>
  </si>
  <si>
    <t>45159</t>
  </si>
  <si>
    <t>MARIA ROBERTA MELE</t>
  </si>
  <si>
    <t>20211408703030365</t>
  </si>
  <si>
    <t>40800,00</t>
  </si>
  <si>
    <t>BARONCELLI S.P.A.</t>
  </si>
  <si>
    <t>00373720739</t>
  </si>
  <si>
    <t>AS TARANTO PAG LOC 1APR- 30SETT 2021</t>
  </si>
  <si>
    <t>45161</t>
  </si>
  <si>
    <t>FATTPA 14_21</t>
  </si>
  <si>
    <t>BARONCELLI SPA</t>
  </si>
  <si>
    <t>2021140870303433</t>
  </si>
  <si>
    <t>DEL VENTISETTE EMILIANO</t>
  </si>
  <si>
    <t>DLVMLN81R19D575N</t>
  </si>
  <si>
    <t>45178</t>
  </si>
  <si>
    <t>EMILIANO DEL VENTISETTE</t>
  </si>
  <si>
    <t>2021140870303457</t>
  </si>
  <si>
    <t>DI CAPUA MICHELE PIETRO</t>
  </si>
  <si>
    <t>DCPMHL59H29G616V</t>
  </si>
  <si>
    <t>45185</t>
  </si>
  <si>
    <t>2021140870303434</t>
  </si>
  <si>
    <t>FUSARO CLEMENTINA</t>
  </si>
  <si>
    <t>FSRCMN70H48E506F</t>
  </si>
  <si>
    <t>01 DEL 29-09-2021</t>
  </si>
  <si>
    <t>45192</t>
  </si>
  <si>
    <t>01/FE/2021</t>
  </si>
  <si>
    <t>CLEMENTINA FUSARO</t>
  </si>
  <si>
    <t>20211408703030367</t>
  </si>
  <si>
    <t>17643,45</t>
  </si>
  <si>
    <t>ENCO s.a.s. di PIRAZZOLI GIOVANNI e C.</t>
  </si>
  <si>
    <t>02541950370</t>
  </si>
  <si>
    <t>SEZ. IMOLA PAG LOC 1MARZO - 31AGO 2021</t>
  </si>
  <si>
    <t>45197</t>
  </si>
  <si>
    <t>ENCO SAS DI PIRAZZOLI GIOVANNI</t>
  </si>
  <si>
    <t>2021140870303438</t>
  </si>
  <si>
    <t>ZAFFINI ARIANNA</t>
  </si>
  <si>
    <t>ZFFRNN78M62L500O</t>
  </si>
  <si>
    <t>4_A CONTRATTO COLLAB.ARCHIVISTI</t>
  </si>
  <si>
    <t>45323</t>
  </si>
  <si>
    <t>4/A</t>
  </si>
  <si>
    <t>ARIANNA ZAFFINI</t>
  </si>
  <si>
    <t>20211408703060109</t>
  </si>
  <si>
    <t>216,73</t>
  </si>
  <si>
    <t>NOLEGGIO FOTOCOPIATRICE DGA</t>
  </si>
  <si>
    <t>45368</t>
  </si>
  <si>
    <t>1010716231</t>
  </si>
  <si>
    <t>20211408703030370</t>
  </si>
  <si>
    <t>719,46</t>
  </si>
  <si>
    <t>SERVIZIO DI MINUTO MANTENIMENTO QP 14,50PERC. DGA</t>
  </si>
  <si>
    <t>45386</t>
  </si>
  <si>
    <t>50/21</t>
  </si>
  <si>
    <t>2021140870303442</t>
  </si>
  <si>
    <t>VATTERONI GIULIO</t>
  </si>
  <si>
    <t>VTTGLI66E25B832E</t>
  </si>
  <si>
    <t>FATTPA 3_21</t>
  </si>
  <si>
    <t>45422</t>
  </si>
  <si>
    <t>GIULIO VATTERONI</t>
  </si>
  <si>
    <t>20211408703060107</t>
  </si>
  <si>
    <t>45438</t>
  </si>
  <si>
    <t>10007</t>
  </si>
  <si>
    <t>2021140870303448</t>
  </si>
  <si>
    <t>PALOSCIA Simona</t>
  </si>
  <si>
    <t>PLSSMN73H70C758H</t>
  </si>
  <si>
    <t>4 CONTRATTO COLLAB.ARCHIVISTA</t>
  </si>
  <si>
    <t>45499</t>
  </si>
  <si>
    <t>SIMONA PALOSCIA</t>
  </si>
  <si>
    <t>2021140870303445</t>
  </si>
  <si>
    <t>SERIIO CHIARA</t>
  </si>
  <si>
    <t>SRECHR76T50G628D</t>
  </si>
  <si>
    <t>01_2021 CONTRATTO COLLAB.ARCHIVISTA</t>
  </si>
  <si>
    <t>45522</t>
  </si>
  <si>
    <t>CHIARA SERIO</t>
  </si>
  <si>
    <t>2021140870303449</t>
  </si>
  <si>
    <t>ERAMO SARA</t>
  </si>
  <si>
    <t>RMESRA86P42C858H</t>
  </si>
  <si>
    <t>3_PA CONTRATTO COLLAB.ARCHIVISTA</t>
  </si>
  <si>
    <t>45564</t>
  </si>
  <si>
    <t>3/PA</t>
  </si>
  <si>
    <t>SARA ERAMO</t>
  </si>
  <si>
    <t>2021140870303450</t>
  </si>
  <si>
    <t>PIAZZA NADIA</t>
  </si>
  <si>
    <t>PZZNDA72D65E473N</t>
  </si>
  <si>
    <t>45599</t>
  </si>
  <si>
    <t>NADIA PIAZZA</t>
  </si>
  <si>
    <t>2021140870303452</t>
  </si>
  <si>
    <t>BRAGA ISABELLA</t>
  </si>
  <si>
    <t>BRGSLL62S70A059Z</t>
  </si>
  <si>
    <t>04</t>
  </si>
  <si>
    <t>45622</t>
  </si>
  <si>
    <t>ISABELLA BRAGA ARCHITETTO</t>
  </si>
  <si>
    <t>2021140870303453</t>
  </si>
  <si>
    <t>RUSPIO Federica</t>
  </si>
  <si>
    <t>RSPFRC74S52L736D</t>
  </si>
  <si>
    <t>45639</t>
  </si>
  <si>
    <t>FEDERICA RUSPIO</t>
  </si>
  <si>
    <t>2021140870303454</t>
  </si>
  <si>
    <t>IOPPI ROSSELLA</t>
  </si>
  <si>
    <t>PPIRSL68M51H330L</t>
  </si>
  <si>
    <t>1 CONTRATTO COLLAB.ARCHIVISTA</t>
  </si>
  <si>
    <t>45646</t>
  </si>
  <si>
    <t>ROSSELLA IOPPI</t>
  </si>
  <si>
    <t>2021140870303460</t>
  </si>
  <si>
    <t>GALEAZZI PAMELA</t>
  </si>
  <si>
    <t>GLZPML77C66C615S</t>
  </si>
  <si>
    <t>45904</t>
  </si>
  <si>
    <t>PAMELA GALEAZZI</t>
  </si>
  <si>
    <t>2021140870303458</t>
  </si>
  <si>
    <t>MAZZINI GIOVANNI</t>
  </si>
  <si>
    <t>MZZGNN68S27I726T</t>
  </si>
  <si>
    <t>45976</t>
  </si>
  <si>
    <t>GIOVANNI MAZZINI</t>
  </si>
  <si>
    <t>2021140870303459</t>
  </si>
  <si>
    <t>DESOLE CORINNA</t>
  </si>
  <si>
    <t>DSLCNN64S67L219A</t>
  </si>
  <si>
    <t>3 CONTRATTO COLLAB.ARCHIVISTA</t>
  </si>
  <si>
    <t>46008</t>
  </si>
  <si>
    <t>CORINNA DESOLE</t>
  </si>
  <si>
    <t>2021140870303461</t>
  </si>
  <si>
    <t>STOPPOLONI ALESSANDRO</t>
  </si>
  <si>
    <t>STPLSN89A29H501M</t>
  </si>
  <si>
    <t>FPA 4-21</t>
  </si>
  <si>
    <t>46020</t>
  </si>
  <si>
    <t>FPA 4/21</t>
  </si>
  <si>
    <t>ALESSANDRO STOPPOLONI</t>
  </si>
  <si>
    <t>20211408703030374</t>
  </si>
  <si>
    <t>704,00</t>
  </si>
  <si>
    <t>EFFETTUAZIONE TAMPONI ANTIGENICI</t>
  </si>
  <si>
    <t>46156</t>
  </si>
  <si>
    <t>20211408703060113</t>
  </si>
  <si>
    <t>042</t>
  </si>
  <si>
    <t>1800,00</t>
  </si>
  <si>
    <t>Studio Colosseo srl</t>
  </si>
  <si>
    <t>09825621007</t>
  </si>
  <si>
    <t>SERV. DI COMUNICAZ. DELLA DGA PER GIORNATE EUROPEE DEL PATRI</t>
  </si>
  <si>
    <t>46175</t>
  </si>
  <si>
    <t>STUDIO COLOSSEO S.R.L.</t>
  </si>
  <si>
    <t>20211408703030377</t>
  </si>
  <si>
    <t>SANIFICAZIONE QUINDICINALE</t>
  </si>
  <si>
    <t>46255</t>
  </si>
  <si>
    <t>2/246</t>
  </si>
  <si>
    <t>2021140870303464</t>
  </si>
  <si>
    <t>TUCCI MARIA ELENA</t>
  </si>
  <si>
    <t>TCCMLN79P48H501S</t>
  </si>
  <si>
    <t>46284</t>
  </si>
  <si>
    <t>MARIA ELENA TUCCI</t>
  </si>
  <si>
    <t>20211408703030372</t>
  </si>
  <si>
    <t>II PROROGA PULIZIA 14,50PERCENTO DGA</t>
  </si>
  <si>
    <t>46491</t>
  </si>
  <si>
    <t>2/238</t>
  </si>
  <si>
    <t>20211408703060111</t>
  </si>
  <si>
    <t>361,47</t>
  </si>
  <si>
    <t>MANUTENZIONE ORD. IMPIANTI DI CLIMATIZZAZIONE</t>
  </si>
  <si>
    <t>46557</t>
  </si>
  <si>
    <t>57</t>
  </si>
  <si>
    <t>20211408703030375</t>
  </si>
  <si>
    <t>46730</t>
  </si>
  <si>
    <t>2/255</t>
  </si>
  <si>
    <t>2021140870303465</t>
  </si>
  <si>
    <t>BORGESE DANIELA</t>
  </si>
  <si>
    <t>BRGDNL70M66G791Y</t>
  </si>
  <si>
    <t>4PA</t>
  </si>
  <si>
    <t>47033</t>
  </si>
  <si>
    <t>DANIELA BORGESE</t>
  </si>
  <si>
    <t>2021140870303466</t>
  </si>
  <si>
    <t>PANTALEO GIUSEPPE</t>
  </si>
  <si>
    <t>PNTGPP64P17A894B</t>
  </si>
  <si>
    <t>24</t>
  </si>
  <si>
    <t>47036</t>
  </si>
  <si>
    <t>2021140870303498</t>
  </si>
  <si>
    <t>VETTONE ERIKA</t>
  </si>
  <si>
    <t>VTTRKE78H48B715H</t>
  </si>
  <si>
    <t>47084</t>
  </si>
  <si>
    <t>ERIKA VETTONE</t>
  </si>
  <si>
    <t>2021140870303468</t>
  </si>
  <si>
    <t>LA SITA FLORA</t>
  </si>
  <si>
    <t>LSTFLR71L53G273R</t>
  </si>
  <si>
    <t>08</t>
  </si>
  <si>
    <t>47095</t>
  </si>
  <si>
    <t>ARCH. FLORA LA SITA</t>
  </si>
  <si>
    <t>2021140870303470</t>
  </si>
  <si>
    <t>MERLINI ALESSANDRO</t>
  </si>
  <si>
    <t>MRLLSN75T24I690Z</t>
  </si>
  <si>
    <t>PA4</t>
  </si>
  <si>
    <t>47293</t>
  </si>
  <si>
    <t>ALESSANDRO MERLINI</t>
  </si>
  <si>
    <t>2021140870303472</t>
  </si>
  <si>
    <t>ATZORI MANUELA</t>
  </si>
  <si>
    <t>TZRMNL71D54L424E</t>
  </si>
  <si>
    <t>FATTPA 2_21</t>
  </si>
  <si>
    <t>47567</t>
  </si>
  <si>
    <t>MANUELA ATZORI</t>
  </si>
  <si>
    <t>2021140870303474</t>
  </si>
  <si>
    <t>CRISTELLI ROSARIO ANDREA</t>
  </si>
  <si>
    <t>CRSRRN79C17A638C</t>
  </si>
  <si>
    <t>47606</t>
  </si>
  <si>
    <t>ROSARIO ANDREA CRISTELLI</t>
  </si>
  <si>
    <t>2021140870303473</t>
  </si>
  <si>
    <t>MOSCARDINI SARA</t>
  </si>
  <si>
    <t>MSCSRA86H59A657Q</t>
  </si>
  <si>
    <t>1-FE</t>
  </si>
  <si>
    <t>47673</t>
  </si>
  <si>
    <t>1/FE</t>
  </si>
  <si>
    <t>SARA MOSCARDINI</t>
  </si>
  <si>
    <t>2021140870303475</t>
  </si>
  <si>
    <t>CASTRONUOVO ANGELA</t>
  </si>
  <si>
    <t>CSTNGL76L55I305T</t>
  </si>
  <si>
    <t>2PA</t>
  </si>
  <si>
    <t>47968</t>
  </si>
  <si>
    <t>ANGELA CASTRONUOVO</t>
  </si>
  <si>
    <t>2021140870303476</t>
  </si>
  <si>
    <t>SANTORELLI FLORA</t>
  </si>
  <si>
    <t>SNTFLR73C52F205T</t>
  </si>
  <si>
    <t>7 CONTRATTO COLLAB.ARCHIVISTA</t>
  </si>
  <si>
    <t>48012</t>
  </si>
  <si>
    <t>FLORA SANTORELLI</t>
  </si>
  <si>
    <t>2021140870303477</t>
  </si>
  <si>
    <t>MARCIANO' VINCENZO</t>
  </si>
  <si>
    <t>MRCVCN79B04G082E</t>
  </si>
  <si>
    <t>FATTPA 8_21</t>
  </si>
  <si>
    <t>48289</t>
  </si>
  <si>
    <t>VINCENZO MARCIANÒ</t>
  </si>
  <si>
    <t>2021140870303478</t>
  </si>
  <si>
    <t>IACUZIO LINDA</t>
  </si>
  <si>
    <t>CZILND70S68F839D</t>
  </si>
  <si>
    <t>48316</t>
  </si>
  <si>
    <t>LINDA IACUZIO</t>
  </si>
  <si>
    <t>2021140870303497</t>
  </si>
  <si>
    <t>CARCANO GIULIA</t>
  </si>
  <si>
    <t>CRCGLI88D70L682W</t>
  </si>
  <si>
    <t>48620</t>
  </si>
  <si>
    <t>GIULIA CARCANO</t>
  </si>
  <si>
    <t>16</t>
  </si>
  <si>
    <t>20211408703060121</t>
  </si>
  <si>
    <t>051</t>
  </si>
  <si>
    <t>10688,48</t>
  </si>
  <si>
    <t>FASTWEB SpA</t>
  </si>
  <si>
    <t>12878470157</t>
  </si>
  <si>
    <t>MAN.SIST.IP PDL FAT.2800011909-2800011901</t>
  </si>
  <si>
    <t>5344,24</t>
  </si>
  <si>
    <t>48773</t>
  </si>
  <si>
    <t>2800011901</t>
  </si>
  <si>
    <t>FASTWEB SPA</t>
  </si>
  <si>
    <t>48780</t>
  </si>
  <si>
    <t>2800011909</t>
  </si>
  <si>
    <t>2021140870303480</t>
  </si>
  <si>
    <t>COVIELLO FRANCESCO MAURO</t>
  </si>
  <si>
    <t>CVLFNC59B08E493X</t>
  </si>
  <si>
    <t>48786</t>
  </si>
  <si>
    <t>FRANCESCO MAURO COVIELLO</t>
  </si>
  <si>
    <t>20211408703060117</t>
  </si>
  <si>
    <t>083</t>
  </si>
  <si>
    <t>1070,90</t>
  </si>
  <si>
    <t>GP COURIER SAS DI GABRIELE PISTELLA</t>
  </si>
  <si>
    <t>12343011008</t>
  </si>
  <si>
    <t>SERVIZIO SPEDIZIONI DGA</t>
  </si>
  <si>
    <t>48871</t>
  </si>
  <si>
    <t>249</t>
  </si>
  <si>
    <t>GP COURIER SAS</t>
  </si>
  <si>
    <t>20211408703030397</t>
  </si>
  <si>
    <t>425,24</t>
  </si>
  <si>
    <t>48880</t>
  </si>
  <si>
    <t>004172280519</t>
  </si>
  <si>
    <t>20211408703060119</t>
  </si>
  <si>
    <t>59,47</t>
  </si>
  <si>
    <t>UTENZA TELEFONICA MOBILE 6 BIM2021</t>
  </si>
  <si>
    <t>48892</t>
  </si>
  <si>
    <t>7X03437882</t>
  </si>
  <si>
    <t>2021140870303482</t>
  </si>
  <si>
    <t>DE MASI ALESSANDRO</t>
  </si>
  <si>
    <t>DMSLSN75R31F839S</t>
  </si>
  <si>
    <t>3 PA CONTRATTO COLLAB. ARCHITETTO</t>
  </si>
  <si>
    <t>48893</t>
  </si>
  <si>
    <t>ALESSANDRO DE MASI</t>
  </si>
  <si>
    <t>20211408703060115</t>
  </si>
  <si>
    <t>1044,17</t>
  </si>
  <si>
    <t>UTENZA TELEFONICA FISSA VI BIM2021</t>
  </si>
  <si>
    <t>48912</t>
  </si>
  <si>
    <t>8W00355942</t>
  </si>
  <si>
    <t>2021140870303483</t>
  </si>
  <si>
    <t>ROSSI MANUEL</t>
  </si>
  <si>
    <t>RSSMNL86S19G702M</t>
  </si>
  <si>
    <t>11-FE</t>
  </si>
  <si>
    <t>48959</t>
  </si>
  <si>
    <t>11/FE</t>
  </si>
  <si>
    <t>MANUEL ROSSI</t>
  </si>
  <si>
    <t>20211408703030399</t>
  </si>
  <si>
    <t>67362,50</t>
  </si>
  <si>
    <t>BANCA DI CREDITO COOPERATIVO DI ARBOREA</t>
  </si>
  <si>
    <t>00359060951</t>
  </si>
  <si>
    <t>AS ORISTANO IND EXTRACONTR 25MAG 24NOV 2021</t>
  </si>
  <si>
    <t>49274</t>
  </si>
  <si>
    <t>CM COSTRUZIONI SRL</t>
  </si>
  <si>
    <t>03345420925</t>
  </si>
  <si>
    <t>2021140870303484</t>
  </si>
  <si>
    <t>STUDIO ASSOCIATO SCRINIA</t>
  </si>
  <si>
    <t>02270230986</t>
  </si>
  <si>
    <t>6</t>
  </si>
  <si>
    <t>49315</t>
  </si>
  <si>
    <t>2021140870303485</t>
  </si>
  <si>
    <t>SCASSERRA ANTONIO</t>
  </si>
  <si>
    <t>SCSNTN80L11E335N</t>
  </si>
  <si>
    <t>01-2021</t>
  </si>
  <si>
    <t>49353</t>
  </si>
  <si>
    <t>01/2021</t>
  </si>
  <si>
    <t>2021140870303486</t>
  </si>
  <si>
    <t>D'Angella Rosanna</t>
  </si>
  <si>
    <t>DNGRNN81E61B619C</t>
  </si>
  <si>
    <t>49454</t>
  </si>
  <si>
    <t>ROSANNA D'ANGELLA</t>
  </si>
  <si>
    <t>2021140870303487</t>
  </si>
  <si>
    <t>BRANDOLINO MARIA CRISTINA</t>
  </si>
  <si>
    <t>BRNMCR83R42H224D</t>
  </si>
  <si>
    <t>3E CONTRATTO COLLAB.ARCHIVISTA</t>
  </si>
  <si>
    <t>49709</t>
  </si>
  <si>
    <t>3/E</t>
  </si>
  <si>
    <t>MARIA CRISTINA BRANDOLINO</t>
  </si>
  <si>
    <t>20211408703030389</t>
  </si>
  <si>
    <t>25938,97</t>
  </si>
  <si>
    <t>AS TRENTO PAG LOCAZIONE 1OTT 31 DIC 2021</t>
  </si>
  <si>
    <t>49766</t>
  </si>
  <si>
    <t>20/001</t>
  </si>
  <si>
    <t>2021140870303488</t>
  </si>
  <si>
    <t>SBLENDORIO GEO</t>
  </si>
  <si>
    <t>SBLGEO60P29L219V</t>
  </si>
  <si>
    <t>25 CONTRATTO COLLAB.INGEGNERI</t>
  </si>
  <si>
    <t>49826</t>
  </si>
  <si>
    <t>20211408703030395</t>
  </si>
  <si>
    <t>100641,85</t>
  </si>
  <si>
    <t>ABALONE ASSET MANAGEMENT LTD</t>
  </si>
  <si>
    <t>11387690966</t>
  </si>
  <si>
    <t>AS PESARO IND EXTRAC 2 SEM 2021</t>
  </si>
  <si>
    <t>49915</t>
  </si>
  <si>
    <t>37/2021TEOIT</t>
  </si>
  <si>
    <t>ABALONE ASSET MANAGEMENT LTD -</t>
  </si>
  <si>
    <t>2021140870303489</t>
  </si>
  <si>
    <t>BATTAGLIA GIUSEPPE</t>
  </si>
  <si>
    <t>BTTGPP71E15F112F</t>
  </si>
  <si>
    <t>FT 1 CONTRATTO COLLAB.ARCHITETTI</t>
  </si>
  <si>
    <t>50021</t>
  </si>
  <si>
    <t>GIUSEPPE BATTAGLIA</t>
  </si>
  <si>
    <t>2021140870303491</t>
  </si>
  <si>
    <t>DEVANGELIO RAFFAELLA</t>
  </si>
  <si>
    <t>DVNRFL68B48E995A</t>
  </si>
  <si>
    <t>3-2021</t>
  </si>
  <si>
    <t>50170</t>
  </si>
  <si>
    <t>3/2021</t>
  </si>
  <si>
    <t>2021140870303492</t>
  </si>
  <si>
    <t>MOSCA CARMINE</t>
  </si>
  <si>
    <t>MSCCMN68T05G793H</t>
  </si>
  <si>
    <t>50999</t>
  </si>
  <si>
    <t>CARMINE MOSCA</t>
  </si>
  <si>
    <t>2021140870303493</t>
  </si>
  <si>
    <t>LICARI NUMINATO DAVIDE</t>
  </si>
  <si>
    <t>LCRNNT69H16D423O</t>
  </si>
  <si>
    <t>7 CONTRATTO COLLAB.ARCHITETTI</t>
  </si>
  <si>
    <t>51002</t>
  </si>
  <si>
    <t>NUMINATO DAVIDE LICARI</t>
  </si>
  <si>
    <t>20211408703030409</t>
  </si>
  <si>
    <t>49583,33</t>
  </si>
  <si>
    <t>COS.MER. S.R.L.</t>
  </si>
  <si>
    <t>01255390831</t>
  </si>
  <si>
    <t>AS MESSINA IND EXTRACONT 2 SEM 2021</t>
  </si>
  <si>
    <t>51248</t>
  </si>
  <si>
    <t>43/E</t>
  </si>
  <si>
    <t>COS.MER. SRL</t>
  </si>
  <si>
    <t>2021140870303495</t>
  </si>
  <si>
    <t>SARACONI RAFFAELA</t>
  </si>
  <si>
    <t>SRCRFL53E43L569G</t>
  </si>
  <si>
    <t>51884</t>
  </si>
  <si>
    <t>RAFFAELLA SARACONI</t>
  </si>
  <si>
    <t>2021140870767614</t>
  </si>
  <si>
    <t>512738,33</t>
  </si>
  <si>
    <t>PAGAMENTO FATTURA N. 229-E DEL 22 OTTOBRE 2021</t>
  </si>
  <si>
    <t>52081</t>
  </si>
  <si>
    <t>229/E</t>
  </si>
  <si>
    <t>20211408703030426</t>
  </si>
  <si>
    <t>56880,51</t>
  </si>
  <si>
    <t>ICAT IMMOBILIARE S.P.A.</t>
  </si>
  <si>
    <t>01341820999</t>
  </si>
  <si>
    <t>AS GENOVA IND EXTRACONTR 2 SEM 2021</t>
  </si>
  <si>
    <t>52424</t>
  </si>
  <si>
    <t>20211408703030428</t>
  </si>
  <si>
    <t>101118,18</t>
  </si>
  <si>
    <t>MURRI GIOVANNI DI MURRI PATRIZIA E C. S.R.L.</t>
  </si>
  <si>
    <t>00090240433</t>
  </si>
  <si>
    <t>AS MACERATA IND EXTRAC 2 SEM 2021</t>
  </si>
  <si>
    <t>52427</t>
  </si>
  <si>
    <t>80</t>
  </si>
  <si>
    <t>MURRI GIOVANNI DI MURRI PATRIZ</t>
  </si>
  <si>
    <t>20211408703030472</t>
  </si>
  <si>
    <t>020</t>
  </si>
  <si>
    <t>3280,05</t>
  </si>
  <si>
    <t>WORD SYSTEM COMMUNICATION</t>
  </si>
  <si>
    <t>06356701000</t>
  </si>
  <si>
    <t>FORNITURA MATERIALE DI CONSUMO FT.80-2021 27.10.21</t>
  </si>
  <si>
    <t>53269</t>
  </si>
  <si>
    <t>80/2021</t>
  </si>
  <si>
    <t>WORD SYSTEM COMMUNICATIONS SRL</t>
  </si>
  <si>
    <t>20211408703060123</t>
  </si>
  <si>
    <t>MANUT. ASCENSORI FATT. N. 10797 30.10.21 OTT.21</t>
  </si>
  <si>
    <t>53715</t>
  </si>
  <si>
    <t>10797</t>
  </si>
  <si>
    <t>20211408703030441</t>
  </si>
  <si>
    <t>56493,17</t>
  </si>
  <si>
    <t>F.LLI ARENA S.R.L.</t>
  </si>
  <si>
    <t>00097560866</t>
  </si>
  <si>
    <t>AS ENNA PAG LOCAZIONE 1MAG 31OTT 2021</t>
  </si>
  <si>
    <t>53815</t>
  </si>
  <si>
    <t>002850/9D</t>
  </si>
  <si>
    <t>FRATELLI ARENA S.R.L. A SOCIO</t>
  </si>
  <si>
    <t>20211408703030457</t>
  </si>
  <si>
    <t>SERV. MINUTO MANTEN. FT. 57-21 31.10.2021 OTT.21</t>
  </si>
  <si>
    <t>53839</t>
  </si>
  <si>
    <t>57/21</t>
  </si>
  <si>
    <t>20211408703030443</t>
  </si>
  <si>
    <t>19488,78</t>
  </si>
  <si>
    <t>SOCIETA'  IMMOBILIARE BRIENZA S.R.L.</t>
  </si>
  <si>
    <t>00222930760</t>
  </si>
  <si>
    <t>SA BASILICATA-IND.OCCUP.EXTRA.1.7.2021-31.12.2021</t>
  </si>
  <si>
    <t>53908</t>
  </si>
  <si>
    <t>02/2021</t>
  </si>
  <si>
    <t>SOCIETA'IMMOBILIARE BRIENZA SR</t>
  </si>
  <si>
    <t>20211408703030450</t>
  </si>
  <si>
    <t>14236,18</t>
  </si>
  <si>
    <t>Riviera Trasporti S.p.A.</t>
  </si>
  <si>
    <t>00142950088</t>
  </si>
  <si>
    <t>SEZ. SANREMO - RIVIERA TRASPORTI II SEM 2021</t>
  </si>
  <si>
    <t>53948</t>
  </si>
  <si>
    <t>114/FTE</t>
  </si>
  <si>
    <t>RIVIERA TRASPORTI  SPA</t>
  </si>
  <si>
    <t>20211408703030459</t>
  </si>
  <si>
    <t>MANUT.GIARD. E CORTILI FT.2-280 04.11.2021 OTT.21</t>
  </si>
  <si>
    <t>54024</t>
  </si>
  <si>
    <t>2/280</t>
  </si>
  <si>
    <t>20211408703030445</t>
  </si>
  <si>
    <t>AS LATINA PAG LOCAZIONE 15OTT 14NOV 2021</t>
  </si>
  <si>
    <t>54062</t>
  </si>
  <si>
    <t>11/2021</t>
  </si>
  <si>
    <t>20211408703030461</t>
  </si>
  <si>
    <t>II PROROGA PULIZIA FT 2-263 03.11.21 OTT.21</t>
  </si>
  <si>
    <t>54117</t>
  </si>
  <si>
    <t>2/263</t>
  </si>
  <si>
    <t>20211408703030479</t>
  </si>
  <si>
    <t>SANIFICAZIONE FT.2-271 03.11.2021 OTT.2021</t>
  </si>
  <si>
    <t>54142</t>
  </si>
  <si>
    <t>2/271</t>
  </si>
  <si>
    <t>20211408703030463</t>
  </si>
  <si>
    <t>101646,03</t>
  </si>
  <si>
    <t>NUOVA CHIRURGIA S.r.l.</t>
  </si>
  <si>
    <t>01281960805</t>
  </si>
  <si>
    <t>AS REGGIO CALABRIA IND EXTRAC 1LUG 31DIC 2021</t>
  </si>
  <si>
    <t>54237</t>
  </si>
  <si>
    <t>02</t>
  </si>
  <si>
    <t>NUOVA CHIRURGIA S.R.L.</t>
  </si>
  <si>
    <t>20211408703034123</t>
  </si>
  <si>
    <t>8235,08</t>
  </si>
  <si>
    <t>2_PA CONTR.COLLAB.ARCHIVISTA SALDO</t>
  </si>
  <si>
    <t>54831</t>
  </si>
  <si>
    <t>20211408703034178</t>
  </si>
  <si>
    <t>FPA 5-21 CONTR.COLLAB.ARCHIVISTA SALDO</t>
  </si>
  <si>
    <t>54956</t>
  </si>
  <si>
    <t>FPA 5/21</t>
  </si>
  <si>
    <t>20211408703034106</t>
  </si>
  <si>
    <t>3_21 CONTR.COLLAB.ARCHIVISTA SALDO</t>
  </si>
  <si>
    <t>55060</t>
  </si>
  <si>
    <t>20211408703034109</t>
  </si>
  <si>
    <t>FPA 3_21 CONTR.COLLAB.ARCHIVISTA SALDO</t>
  </si>
  <si>
    <t>55108</t>
  </si>
  <si>
    <t>FPA 3/21</t>
  </si>
  <si>
    <t>20211408703030465</t>
  </si>
  <si>
    <t>29246,99</t>
  </si>
  <si>
    <t>IOANNILLI E MELONI</t>
  </si>
  <si>
    <t>00040130577</t>
  </si>
  <si>
    <t>AS RIETI IND EXTRACONTR 2 SEM 2021</t>
  </si>
  <si>
    <t>55200</t>
  </si>
  <si>
    <t>23/</t>
  </si>
  <si>
    <t>IOANNILLI E MELONI SNC IN LIQU</t>
  </si>
  <si>
    <t>20211408703030467</t>
  </si>
  <si>
    <t>AS SAVONA IND EXTRACON 1AGO-31OTT 2021</t>
  </si>
  <si>
    <t>55277</t>
  </si>
  <si>
    <t>312</t>
  </si>
  <si>
    <t>20211408703060129</t>
  </si>
  <si>
    <t>482,74</t>
  </si>
  <si>
    <t>FORN.ENERGIAV.DEIPAPARESCHI FT.004174027488</t>
  </si>
  <si>
    <t>55324</t>
  </si>
  <si>
    <t>004174027488</t>
  </si>
  <si>
    <t>20211408703034104</t>
  </si>
  <si>
    <t>3 CONTR.COLLAB.ARCHIVISTA SALDO</t>
  </si>
  <si>
    <t>55432</t>
  </si>
  <si>
    <t>20211408703034148</t>
  </si>
  <si>
    <t>8564,49</t>
  </si>
  <si>
    <t>3_PA CONTR.COLLAB.ARCHIV.SALDO</t>
  </si>
  <si>
    <t>55482</t>
  </si>
  <si>
    <t>20211408703034105</t>
  </si>
  <si>
    <t>FPA 5_21 CONTR.COLLAB.ARCHIVISTA SALDO</t>
  </si>
  <si>
    <t>55676</t>
  </si>
  <si>
    <t>20211408703034121</t>
  </si>
  <si>
    <t>00006_03 CONTR.COLLAB.ARCHIV.SALDO</t>
  </si>
  <si>
    <t>55760</t>
  </si>
  <si>
    <t>00006/03</t>
  </si>
  <si>
    <t>20211408703034101</t>
  </si>
  <si>
    <t>8801,65</t>
  </si>
  <si>
    <t>FATTURA N.9 SALDO COLLABORAZIONE PRESSO ARCHIVIO DI CASERTA</t>
  </si>
  <si>
    <t>55827</t>
  </si>
  <si>
    <t>9</t>
  </si>
  <si>
    <t>20211408703034102</t>
  </si>
  <si>
    <t>FATTURA N. 3 SALDO COLLABORAZIONE PRESSO SOPRINTENDENZA DEL</t>
  </si>
  <si>
    <t>55836</t>
  </si>
  <si>
    <t>20211408703034103</t>
  </si>
  <si>
    <t>FATTURA N.2-PA SALDO COLLABORAZIONE PRESSO SOPRINTENDENZA PU</t>
  </si>
  <si>
    <t>55846</t>
  </si>
  <si>
    <t>20211408703034108</t>
  </si>
  <si>
    <t>FATTPA 14_21 CONTR.COLLAB.ARCHIVISTA SALDO</t>
  </si>
  <si>
    <t>55948</t>
  </si>
  <si>
    <t>20211408703034112</t>
  </si>
  <si>
    <t>FPA 2_21 CONTR.COLLAB.ARCHIVISTA SALDO</t>
  </si>
  <si>
    <t>55954</t>
  </si>
  <si>
    <t>20211408703034107</t>
  </si>
  <si>
    <t>FATTURA 22 PA SDO PRESTAZIONE PRESSO SOPRINTENDENZA DELLA TO</t>
  </si>
  <si>
    <t>56131</t>
  </si>
  <si>
    <t>22/PA</t>
  </si>
  <si>
    <t>20211408703034111</t>
  </si>
  <si>
    <t>8735,77</t>
  </si>
  <si>
    <t>6 CONTR.COLLAB.ARCHIVISTA SALDO</t>
  </si>
  <si>
    <t>56151</t>
  </si>
  <si>
    <t>20211408703034110</t>
  </si>
  <si>
    <t>2-DGA PER SALDO PRESTAZIONE PROF. SOPRINTENDENZA PIEMONTE</t>
  </si>
  <si>
    <t>56177</t>
  </si>
  <si>
    <t>2/DGA</t>
  </si>
  <si>
    <t>20211408703034171</t>
  </si>
  <si>
    <t>2 CONTR.COLLAB.ARCHIVISTA SALDO</t>
  </si>
  <si>
    <t>56288</t>
  </si>
  <si>
    <t>20211408703030533</t>
  </si>
  <si>
    <t>29240,15</t>
  </si>
  <si>
    <t>AGENZIA DELLE ENTRATE - RISCOSSIONE</t>
  </si>
  <si>
    <t>13756881002</t>
  </si>
  <si>
    <t>CODICE IDENTIFICATIVO DEL FASCICOLO 97-2021-4707</t>
  </si>
  <si>
    <t>56313</t>
  </si>
  <si>
    <t>200</t>
  </si>
  <si>
    <t>L'EDERA S.P.A.</t>
  </si>
  <si>
    <t>02593450584</t>
  </si>
  <si>
    <t>20211408703034159</t>
  </si>
  <si>
    <t>56343</t>
  </si>
  <si>
    <t>20211408703030475</t>
  </si>
  <si>
    <t>125013,24</t>
  </si>
  <si>
    <t>Immobilgi S.r.l.</t>
  </si>
  <si>
    <t>03082700166</t>
  </si>
  <si>
    <t>AS BRESCIA PAG LOC 2 SEM 2021</t>
  </si>
  <si>
    <t>56347</t>
  </si>
  <si>
    <t>0000003/3</t>
  </si>
  <si>
    <t>IMMOBILGI SRL</t>
  </si>
  <si>
    <t>20211408703034146</t>
  </si>
  <si>
    <t>6_FE CONTR.COLLAB.ARCHIV.SALDO</t>
  </si>
  <si>
    <t>56351</t>
  </si>
  <si>
    <t>6/FE</t>
  </si>
  <si>
    <t>20211408703034116</t>
  </si>
  <si>
    <t>4_PA CONTR.COLLAB.ARCHIVISTA SALDO</t>
  </si>
  <si>
    <t>56367</t>
  </si>
  <si>
    <t>4/PA</t>
  </si>
  <si>
    <t>20211408703034158</t>
  </si>
  <si>
    <t>3PA CONTR.COLLAB.ARCHIVISTA SALDO</t>
  </si>
  <si>
    <t>56378</t>
  </si>
  <si>
    <t>3PA</t>
  </si>
  <si>
    <t>20211408703034129</t>
  </si>
  <si>
    <t>FT 05 DEL 15-11-2021</t>
  </si>
  <si>
    <t>56404</t>
  </si>
  <si>
    <t>20211408703034135</t>
  </si>
  <si>
    <t>51 DEL 15-11-2021</t>
  </si>
  <si>
    <t>56407</t>
  </si>
  <si>
    <t>20211408703034131</t>
  </si>
  <si>
    <t>02-FE-2021</t>
  </si>
  <si>
    <t>56440</t>
  </si>
  <si>
    <t>02/FE/2021</t>
  </si>
  <si>
    <t>20211408703034113</t>
  </si>
  <si>
    <t>56461</t>
  </si>
  <si>
    <t>20211408703034114</t>
  </si>
  <si>
    <t>FATTURA N. 26 SDO PRESTAZIONE PROFESS.</t>
  </si>
  <si>
    <t>56463</t>
  </si>
  <si>
    <t>FPA 26/21</t>
  </si>
  <si>
    <t>20211408703034115</t>
  </si>
  <si>
    <t>5-2021</t>
  </si>
  <si>
    <t>56468</t>
  </si>
  <si>
    <t>5/2021</t>
  </si>
  <si>
    <t>20211408703034150</t>
  </si>
  <si>
    <t>FATTPA 10_21</t>
  </si>
  <si>
    <t>56476</t>
  </si>
  <si>
    <t>20211408703034132</t>
  </si>
  <si>
    <t>FT N 2 CONTR ARCH SALDO</t>
  </si>
  <si>
    <t>56481</t>
  </si>
  <si>
    <t>20211408703034122</t>
  </si>
  <si>
    <t>FPA-12 CONTR ARCHIV SALDO</t>
  </si>
  <si>
    <t>56610</t>
  </si>
  <si>
    <t>20211408703034120</t>
  </si>
  <si>
    <t>FPA 3-21 CONTRATTO ARCH SALDO</t>
  </si>
  <si>
    <t>56684</t>
  </si>
  <si>
    <t>20211408703034155</t>
  </si>
  <si>
    <t>56708</t>
  </si>
  <si>
    <t>20211408703030485</t>
  </si>
  <si>
    <t>048</t>
  </si>
  <si>
    <t>5890,00</t>
  </si>
  <si>
    <t>MECCANOGRAFICA REATINA DI BASSO MASSIMO SNC</t>
  </si>
  <si>
    <t>01166830578</t>
  </si>
  <si>
    <t>ACQUISTO SCAFFALI ARCHIVIO FT.653 15.11.21</t>
  </si>
  <si>
    <t>56709</t>
  </si>
  <si>
    <t>653</t>
  </si>
  <si>
    <t>MECCANOGRAFICA REATINA DI BASS</t>
  </si>
  <si>
    <t>20211408703034170</t>
  </si>
  <si>
    <t>9-001 CONTR.COLLAB.ARCHIVISTA SALDO</t>
  </si>
  <si>
    <t>56722</t>
  </si>
  <si>
    <t>9/001</t>
  </si>
  <si>
    <t>20211408703034130</t>
  </si>
  <si>
    <t>FPA 2-21 CONTR ARCH SALDO</t>
  </si>
  <si>
    <t>56745</t>
  </si>
  <si>
    <t>20211408703034160</t>
  </si>
  <si>
    <t>4 CONTR.COLLAB.ARCHIVISTA SALDO</t>
  </si>
  <si>
    <t>56774</t>
  </si>
  <si>
    <t>20211408703034143</t>
  </si>
  <si>
    <t>8 DEL 12-11-2021</t>
  </si>
  <si>
    <t>56781</t>
  </si>
  <si>
    <t>2021140870767616</t>
  </si>
  <si>
    <t>303229,15</t>
  </si>
  <si>
    <t>PAGAMENTO FATTURA 291E</t>
  </si>
  <si>
    <t>56803</t>
  </si>
  <si>
    <t>291/E</t>
  </si>
  <si>
    <t>20211408703030483</t>
  </si>
  <si>
    <t>ACS - POMEZIA IND EXTRAC 27SETT-26DIC 2021</t>
  </si>
  <si>
    <t>56866</t>
  </si>
  <si>
    <t>139/E</t>
  </si>
  <si>
    <t>20211408703034165</t>
  </si>
  <si>
    <t>2PA CONTR.COLLAB.ARCHIVISTA SALDO</t>
  </si>
  <si>
    <t>56883</t>
  </si>
  <si>
    <t>20211408703034138</t>
  </si>
  <si>
    <t>2_PA CONTRATTO COLLAB.ARCHIVISTA SALDO</t>
  </si>
  <si>
    <t>57010</t>
  </si>
  <si>
    <t>20211408703034149</t>
  </si>
  <si>
    <t>57013</t>
  </si>
  <si>
    <t>20211408703034147</t>
  </si>
  <si>
    <t>FPA 2_21 CONTR.COLLAB. ARCH.SALDO</t>
  </si>
  <si>
    <t>57018</t>
  </si>
  <si>
    <t>20211408703034156</t>
  </si>
  <si>
    <t>PALOSCIA SIMONA</t>
  </si>
  <si>
    <t>5 CONTR.COLLAB.ARCHIVISTA SALDO</t>
  </si>
  <si>
    <t>57027</t>
  </si>
  <si>
    <t>20211408703034117</t>
  </si>
  <si>
    <t>6PA PER PRESTAZ PROFESSIONALE PRESSO ARCHIVIO DI ROMA</t>
  </si>
  <si>
    <t>57049</t>
  </si>
  <si>
    <t>6PA</t>
  </si>
  <si>
    <t>20211408703034127</t>
  </si>
  <si>
    <t>2 CONTRATTO COLLAB.ARCHIVISTA SALDO</t>
  </si>
  <si>
    <t>57061</t>
  </si>
  <si>
    <t>20211408703034141</t>
  </si>
  <si>
    <t>2PA CONTR.COLLAB.ARCHIV.SALDO</t>
  </si>
  <si>
    <t>57082</t>
  </si>
  <si>
    <t>20211408703034154</t>
  </si>
  <si>
    <t>002_PA_2021 CONTR.COLLAB.ARCHIVISTA SALDO</t>
  </si>
  <si>
    <t>57108</t>
  </si>
  <si>
    <t>002_PA/2021</t>
  </si>
  <si>
    <t>20211408703034137</t>
  </si>
  <si>
    <t>9 CONTRATTO COLLAB.ARCHIVISTA SALDO</t>
  </si>
  <si>
    <t>57214</t>
  </si>
  <si>
    <t>20211408703034118</t>
  </si>
  <si>
    <t>6 PREST PROFESSIONALE PRESSO ARCHIVIO DI VITERBO</t>
  </si>
  <si>
    <t>57264</t>
  </si>
  <si>
    <t>RAFFAELA SARACONI</t>
  </si>
  <si>
    <t>20211408703034173</t>
  </si>
  <si>
    <t>FPA 6-21CONTR. COLLAB ARCHIVISTA SALDO</t>
  </si>
  <si>
    <t>57379</t>
  </si>
  <si>
    <t>FPA 6/21</t>
  </si>
  <si>
    <t>20211408703034119</t>
  </si>
  <si>
    <t>FPA 3-21 PREST PROFESSIONALE ARCHIVIO DI STATO DI FIRENZE</t>
  </si>
  <si>
    <t>57653</t>
  </si>
  <si>
    <t>20211408703034134</t>
  </si>
  <si>
    <t>06 DEL 18-11-2021</t>
  </si>
  <si>
    <t>57700</t>
  </si>
  <si>
    <t>06</t>
  </si>
  <si>
    <t>20211408703034163</t>
  </si>
  <si>
    <t>05-2021 CONTR.COLLAB.ARCHIVISTA SALDO</t>
  </si>
  <si>
    <t>57707</t>
  </si>
  <si>
    <t>05/2021</t>
  </si>
  <si>
    <t>20211408703034126</t>
  </si>
  <si>
    <t>2-2021 CONTR ARCH SALDO</t>
  </si>
  <si>
    <t>57887</t>
  </si>
  <si>
    <t>2/2021</t>
  </si>
  <si>
    <t>20211408703034125</t>
  </si>
  <si>
    <t>FT-4 CONTR ARCH SALDO</t>
  </si>
  <si>
    <t>57902</t>
  </si>
  <si>
    <t>4/E</t>
  </si>
  <si>
    <t>20211408703034140</t>
  </si>
  <si>
    <t>0000008_PA CONTR.COLLAB.ARCHIV.SALDO</t>
  </si>
  <si>
    <t>57945</t>
  </si>
  <si>
    <t>0000008/PA</t>
  </si>
  <si>
    <t>20211408703030490</t>
  </si>
  <si>
    <t>14379,11</t>
  </si>
  <si>
    <t>AS LATINA PAG LOCAZIONE 15NOV 14DIC 2021</t>
  </si>
  <si>
    <t>57969</t>
  </si>
  <si>
    <t>12/2021</t>
  </si>
  <si>
    <t>20211408703030492</t>
  </si>
  <si>
    <t>51203,15</t>
  </si>
  <si>
    <t>PANDORA S.R.L.</t>
  </si>
  <si>
    <t>01380940393</t>
  </si>
  <si>
    <t>AS FORLI IND EXTRACONTR 2 SEM 2021</t>
  </si>
  <si>
    <t>57977</t>
  </si>
  <si>
    <t>62</t>
  </si>
  <si>
    <t>PANDORA - S.R.L.</t>
  </si>
  <si>
    <t>20211408703060125</t>
  </si>
  <si>
    <t>NOLEGGIO FOTOCOPIATRICE FT 1010724052 16.11.2021</t>
  </si>
  <si>
    <t>58011</t>
  </si>
  <si>
    <t>1010724052</t>
  </si>
  <si>
    <t>20211408703034142</t>
  </si>
  <si>
    <t>FPA 3 DEL 20-11-2021</t>
  </si>
  <si>
    <t>58393</t>
  </si>
  <si>
    <t>20211408703030506</t>
  </si>
  <si>
    <t>353706,25</t>
  </si>
  <si>
    <t>Archivi Lombardia srl</t>
  </si>
  <si>
    <t>10016360967</t>
  </si>
  <si>
    <t>AS MILANO IND EXTRACONTR 15GIU 14DIC 2021</t>
  </si>
  <si>
    <t>58524</t>
  </si>
  <si>
    <t>ARCHIVI LOMBARDIA S.R.L. CON S</t>
  </si>
  <si>
    <t>20211408703034133</t>
  </si>
  <si>
    <t>21 DEL 23-11-2021</t>
  </si>
  <si>
    <t>58561</t>
  </si>
  <si>
    <t>21-E</t>
  </si>
  <si>
    <t>20211408703030512</t>
  </si>
  <si>
    <t>3357,50</t>
  </si>
  <si>
    <t>AS ANCONA IND EXTRACONTR 2 SEM 2021</t>
  </si>
  <si>
    <t>58625</t>
  </si>
  <si>
    <t>8/PA</t>
  </si>
  <si>
    <t>20211408703030510</t>
  </si>
  <si>
    <t>11281,80</t>
  </si>
  <si>
    <t>58626</t>
  </si>
  <si>
    <t>7/PA</t>
  </si>
  <si>
    <t>20211408703030508</t>
  </si>
  <si>
    <t>AS ANCONA IND EXTRACONTR 4 TRIM 2021</t>
  </si>
  <si>
    <t>58627</t>
  </si>
  <si>
    <t>20211408703030504</t>
  </si>
  <si>
    <t>46135,04</t>
  </si>
  <si>
    <t>Saline S.r.l.</t>
  </si>
  <si>
    <t>01409540299</t>
  </si>
  <si>
    <t>AS ROVIGO IND EXTRACONTR 2 SEM 21</t>
  </si>
  <si>
    <t>58641</t>
  </si>
  <si>
    <t>SALINE S.R.L.</t>
  </si>
  <si>
    <t>20211408703034136</t>
  </si>
  <si>
    <t>FT 2 CONTR ARCH SALDO</t>
  </si>
  <si>
    <t>58725</t>
  </si>
  <si>
    <t>20211408703034139</t>
  </si>
  <si>
    <t>31 DEL 23-11-2021</t>
  </si>
  <si>
    <t>58733</t>
  </si>
  <si>
    <t>31</t>
  </si>
  <si>
    <t>20211408703030516</t>
  </si>
  <si>
    <t>375,00</t>
  </si>
  <si>
    <t>EFFETTUAZIONE TAMPONI ANTIGENICI FT.54 10.11.2021</t>
  </si>
  <si>
    <t>58734</t>
  </si>
  <si>
    <t>54</t>
  </si>
  <si>
    <t>20211408703034145</t>
  </si>
  <si>
    <t>27 DEL 23-11-2021</t>
  </si>
  <si>
    <t>58801</t>
  </si>
  <si>
    <t>27</t>
  </si>
  <si>
    <t>20211408703034151</t>
  </si>
  <si>
    <t>23 CONTR.COLLAB. ARCHIV.SALDO</t>
  </si>
  <si>
    <t>58866</t>
  </si>
  <si>
    <t>23</t>
  </si>
  <si>
    <t>20211408703034144</t>
  </si>
  <si>
    <t>FT 2-FE ARCH</t>
  </si>
  <si>
    <t>58892</t>
  </si>
  <si>
    <t>2/FE</t>
  </si>
  <si>
    <t>20211408703034172</t>
  </si>
  <si>
    <t>7-A CONTR.COLLAB.ARCHIVISTA SALDO</t>
  </si>
  <si>
    <t>59066</t>
  </si>
  <si>
    <t>7/A</t>
  </si>
  <si>
    <t>20211408703034153</t>
  </si>
  <si>
    <t>3_PA CONTR.COLLAB.ARCHIVISTA SALDO</t>
  </si>
  <si>
    <t>59125</t>
  </si>
  <si>
    <t>20211408703030521</t>
  </si>
  <si>
    <t>5509,88</t>
  </si>
  <si>
    <t>EDILFLORA SRL</t>
  </si>
  <si>
    <t>00668810633</t>
  </si>
  <si>
    <t>AS FG P.TERRA IND EXTRAC 2SEM21</t>
  </si>
  <si>
    <t>59360</t>
  </si>
  <si>
    <t>82</t>
  </si>
  <si>
    <t>20211408703030525</t>
  </si>
  <si>
    <t>14531,74</t>
  </si>
  <si>
    <t>AS FG  IND EXTRAC 2SEM21</t>
  </si>
  <si>
    <t>59365</t>
  </si>
  <si>
    <t>83</t>
  </si>
  <si>
    <t>20211408703030523</t>
  </si>
  <si>
    <t>5509,86</t>
  </si>
  <si>
    <t>NUOVA PRIMAVERA S.R.L.</t>
  </si>
  <si>
    <t>03396180717</t>
  </si>
  <si>
    <t>59647</t>
  </si>
  <si>
    <t>96/FE</t>
  </si>
  <si>
    <t>NUOVA PRIMAVERA SRL</t>
  </si>
  <si>
    <t>20211408703030527</t>
  </si>
  <si>
    <t>14531,76</t>
  </si>
  <si>
    <t>59652</t>
  </si>
  <si>
    <t>97/FE</t>
  </si>
  <si>
    <t>20211408703034166</t>
  </si>
  <si>
    <t>13PA DEL 25-11-2021</t>
  </si>
  <si>
    <t>59676</t>
  </si>
  <si>
    <t>13PA</t>
  </si>
  <si>
    <t>20211408703034152</t>
  </si>
  <si>
    <t>2A CONTR.COLLAB. ARCHIVISTA SALDO</t>
  </si>
  <si>
    <t>59677</t>
  </si>
  <si>
    <t>2A</t>
  </si>
  <si>
    <t>20211408703030529</t>
  </si>
  <si>
    <t>322702,50</t>
  </si>
  <si>
    <t>SO.GE.CO.RI S.R.L.</t>
  </si>
  <si>
    <t>03327610584</t>
  </si>
  <si>
    <t>AS ROMA IND EXTRACONTR 2 EM 2021</t>
  </si>
  <si>
    <t>59804</t>
  </si>
  <si>
    <t>V00002</t>
  </si>
  <si>
    <t>SOCIETA' GENERALE COSTRUZIONI</t>
  </si>
  <si>
    <t>7683</t>
  </si>
  <si>
    <t>2021140870768318</t>
  </si>
  <si>
    <t>206</t>
  </si>
  <si>
    <t>31500,00</t>
  </si>
  <si>
    <t>ALTINTECH SRL</t>
  </si>
  <si>
    <t>04247391008</t>
  </si>
  <si>
    <t>SVIL.SOFTW.PORT.SEL.CONFER.INCAR.COLLAB.FT26-PA</t>
  </si>
  <si>
    <t>59893</t>
  </si>
  <si>
    <t>26/PA</t>
  </si>
  <si>
    <t>ALTINTECH S.R.L.</t>
  </si>
  <si>
    <t>20211408703030517</t>
  </si>
  <si>
    <t>24437,50</t>
  </si>
  <si>
    <t>IMMOBILIARE ANNA MARIA S.R.L.</t>
  </si>
  <si>
    <t>01526610744</t>
  </si>
  <si>
    <t>AS BRINDISI PAG LOC 2 SEM 2021</t>
  </si>
  <si>
    <t>59918</t>
  </si>
  <si>
    <t>50/001</t>
  </si>
  <si>
    <t>IMMOBILIARE ANNAMARIA SRL</t>
  </si>
  <si>
    <t>20211408703030519</t>
  </si>
  <si>
    <t>92477,70</t>
  </si>
  <si>
    <t>JUNA S.r.l.</t>
  </si>
  <si>
    <t>02115590248</t>
  </si>
  <si>
    <t>AS VICENZA PAG LOC 2 SEM 2021</t>
  </si>
  <si>
    <t>59925</t>
  </si>
  <si>
    <t>10/A</t>
  </si>
  <si>
    <t>JUNA SRL</t>
  </si>
  <si>
    <t>20211408703034164</t>
  </si>
  <si>
    <t>N. 7 DEL 29-11-2021</t>
  </si>
  <si>
    <t>59983</t>
  </si>
  <si>
    <t>20211408703030531</t>
  </si>
  <si>
    <t>BANCA POPOLARE DELL'EMILIA ROMAGNA SOC. COOP.</t>
  </si>
  <si>
    <t>AS L AQUILA IND EXTRAC 1OTT 31DIC 2021</t>
  </si>
  <si>
    <t>60057</t>
  </si>
  <si>
    <t>11</t>
  </si>
  <si>
    <t>20211408703034157</t>
  </si>
  <si>
    <t>3_2021 CONTR.COLLAB. ARCHIVISTA SALDO</t>
  </si>
  <si>
    <t>60058</t>
  </si>
  <si>
    <t>20211408703034167</t>
  </si>
  <si>
    <t>FPA 3-21 CONTR.COLLAB.ARCHIVISTA SALDO</t>
  </si>
  <si>
    <t>60529</t>
  </si>
  <si>
    <t>20211408703034168</t>
  </si>
  <si>
    <t>3PA2021 CONTR.COLLAB.ARCHIVISTA SALDO</t>
  </si>
  <si>
    <t>60535</t>
  </si>
  <si>
    <t>3PA2021</t>
  </si>
  <si>
    <t>20211408703034169</t>
  </si>
  <si>
    <t>PA7 CONTR.COLLAB.ARCHIVISTA SALDO</t>
  </si>
  <si>
    <t>60565</t>
  </si>
  <si>
    <t>PA7</t>
  </si>
  <si>
    <t>20211408703034174</t>
  </si>
  <si>
    <t>FPA 2-21 CONTR.COLLAB.ARCHIVISTA SALDO</t>
  </si>
  <si>
    <t>60600</t>
  </si>
  <si>
    <t>20211408703034177</t>
  </si>
  <si>
    <t>11 CONTR.COLLAB.ARCHIVISTA SALDO</t>
  </si>
  <si>
    <t>60623</t>
  </si>
  <si>
    <t>20211408703034176</t>
  </si>
  <si>
    <t>32 DEL 12-11-2021</t>
  </si>
  <si>
    <t>61183</t>
  </si>
  <si>
    <t>32</t>
  </si>
  <si>
    <t>20211408703034175</t>
  </si>
  <si>
    <t>14-FE CONTR.COLLAB.ARCHIVISTA SALDO</t>
  </si>
  <si>
    <t>61184</t>
  </si>
  <si>
    <t>14/FE</t>
  </si>
  <si>
    <t>20211408703034186</t>
  </si>
  <si>
    <t>9 DEL 01-12-2021</t>
  </si>
  <si>
    <t>61203</t>
  </si>
  <si>
    <t>2021140870768314</t>
  </si>
  <si>
    <t>277</t>
  </si>
  <si>
    <t>5394,79</t>
  </si>
  <si>
    <t>Associazione Consortium GARR</t>
  </si>
  <si>
    <t>97284570583</t>
  </si>
  <si>
    <t>324</t>
  </si>
  <si>
    <t>61402</t>
  </si>
  <si>
    <t>CONSORTIUM GARR</t>
  </si>
  <si>
    <t>20211408703060131</t>
  </si>
  <si>
    <t>101,20</t>
  </si>
  <si>
    <t>ATTIVAZIONE ITTAXI FT.2021107786 01.12.2021</t>
  </si>
  <si>
    <t>61608</t>
  </si>
  <si>
    <t>2021107786</t>
  </si>
  <si>
    <t>2021140870768320</t>
  </si>
  <si>
    <t>032</t>
  </si>
  <si>
    <t>3055,00</t>
  </si>
  <si>
    <t>ACQUISTO MATERIALE INFORMATICO FT.678 28.11.2021</t>
  </si>
  <si>
    <t>61673</t>
  </si>
  <si>
    <t>678</t>
  </si>
  <si>
    <t>20211408703034182</t>
  </si>
  <si>
    <t>FATTPA 4_21 CONTR.COLLAB.ARCHIVISTA SALDO</t>
  </si>
  <si>
    <t>61776</t>
  </si>
  <si>
    <t>FATTPA 4_21</t>
  </si>
  <si>
    <t>20211408703034181</t>
  </si>
  <si>
    <t>12234,99</t>
  </si>
  <si>
    <t>AMADORI SAVERIO</t>
  </si>
  <si>
    <t>MDRSVR71R03A944L</t>
  </si>
  <si>
    <t>1 CONTR.COLLAB.ARCHIVISTA PG.IN UNA SOLUZIONE</t>
  </si>
  <si>
    <t>61786</t>
  </si>
  <si>
    <t>SAVERIO AMADORI</t>
  </si>
  <si>
    <t>20211408703034179</t>
  </si>
  <si>
    <t>61796</t>
  </si>
  <si>
    <t>20211408703034180</t>
  </si>
  <si>
    <t>61870</t>
  </si>
  <si>
    <t>20211408703034184</t>
  </si>
  <si>
    <t>62218</t>
  </si>
  <si>
    <t>20211408703034183</t>
  </si>
  <si>
    <t>62231</t>
  </si>
  <si>
    <t>20211408703030537</t>
  </si>
  <si>
    <t>88288,02</t>
  </si>
  <si>
    <t>PERSEO G.E.I.E.</t>
  </si>
  <si>
    <t>10006521008</t>
  </si>
  <si>
    <t>AS ANCONA PAG LOCAZIONE 2 SEM 2021</t>
  </si>
  <si>
    <t>62597</t>
  </si>
  <si>
    <t>2021   239</t>
  </si>
  <si>
    <t>2021140870767618</t>
  </si>
  <si>
    <t>514426,82</t>
  </si>
  <si>
    <t>PAGAMENTO FATT. N. 329E DEL 30.11.2021</t>
  </si>
  <si>
    <t>62726</t>
  </si>
  <si>
    <t>329/E</t>
  </si>
  <si>
    <t>20211408703034185</t>
  </si>
  <si>
    <t>10</t>
  </si>
  <si>
    <t>62733</t>
  </si>
  <si>
    <t>2021140870768316</t>
  </si>
  <si>
    <t>50865,21</t>
  </si>
  <si>
    <t>PAGAMENTO FATTURA N. 325 DEL 22 NOVEMNRE 2021</t>
  </si>
  <si>
    <t>62735</t>
  </si>
  <si>
    <t>325</t>
  </si>
  <si>
    <t>20211408703034187</t>
  </si>
  <si>
    <t>FATTPA 7_21</t>
  </si>
  <si>
    <t>63115</t>
  </si>
  <si>
    <t>20211408703034189</t>
  </si>
  <si>
    <t>5 DEL 09-12-2021</t>
  </si>
  <si>
    <t>63323</t>
  </si>
  <si>
    <t>20211408703034188</t>
  </si>
  <si>
    <t>4 DEL 09-12-2021</t>
  </si>
  <si>
    <t>63513</t>
  </si>
  <si>
    <t>2021140870767620</t>
  </si>
  <si>
    <t>68113,46</t>
  </si>
  <si>
    <t>PAGAMENTO FATT. N. 409E DEL 7 DICEMBRE 2021</t>
  </si>
  <si>
    <t>64028</t>
  </si>
  <si>
    <t>409/E</t>
  </si>
  <si>
    <t>2021140870767622</t>
  </si>
  <si>
    <t>117034,87</t>
  </si>
  <si>
    <t>PAGAMENTO FATTURA 412E DEL 7 DICEMBRE 2021</t>
  </si>
  <si>
    <t>64029</t>
  </si>
  <si>
    <t>412/E</t>
  </si>
  <si>
    <t>20211408703060132</t>
  </si>
  <si>
    <t>MANUT. ASCENSORI FT.11655 30.11.2021 NOVEMBRE 21</t>
  </si>
  <si>
    <t>64112</t>
  </si>
  <si>
    <t>11655</t>
  </si>
  <si>
    <t>2021140870768322</t>
  </si>
  <si>
    <t>5878,92</t>
  </si>
  <si>
    <t>ERREBIAN S.P.A</t>
  </si>
  <si>
    <t>02044501001</t>
  </si>
  <si>
    <t>ACQ.TONER STAMP. E FOTOCOP.FT.V2-597273 02.12.21</t>
  </si>
  <si>
    <t>64269</t>
  </si>
  <si>
    <t>V2/597273</t>
  </si>
  <si>
    <t>ERREBIAN S.P.A.</t>
  </si>
  <si>
    <t>08397890586</t>
  </si>
  <si>
    <t>20211408703030541</t>
  </si>
  <si>
    <t>031</t>
  </si>
  <si>
    <t>368,77</t>
  </si>
  <si>
    <t>PAGAMENTO FATT. 68-21 DEL 30 NOVEMBRE 2021</t>
  </si>
  <si>
    <t>64681</t>
  </si>
  <si>
    <t>68/21</t>
  </si>
  <si>
    <t>20211408703030543</t>
  </si>
  <si>
    <t>350,69</t>
  </si>
  <si>
    <t>20211408703060134</t>
  </si>
  <si>
    <t>2142,52</t>
  </si>
  <si>
    <t>AIR FIRE S.p.A.</t>
  </si>
  <si>
    <t>06305150580</t>
  </si>
  <si>
    <t>MAN.STRAORD.ALL.RILEV.INCEN.FT.21FVD-13162</t>
  </si>
  <si>
    <t>64804</t>
  </si>
  <si>
    <t>21FVD-13162</t>
  </si>
  <si>
    <t>AIR FIRE S.P.A.</t>
  </si>
  <si>
    <t>20211408703030545</t>
  </si>
  <si>
    <t>MANUT. GIARDINI E CORTILI FT.2-305 06.12.21NOV.21</t>
  </si>
  <si>
    <t>65198</t>
  </si>
  <si>
    <t>2/305</t>
  </si>
  <si>
    <t>20211408703030547</t>
  </si>
  <si>
    <t>II PROROGA PULIZIA FT.2-288 06.12.2021 NOV.21</t>
  </si>
  <si>
    <t>65241</t>
  </si>
  <si>
    <t>2/288</t>
  </si>
  <si>
    <t>20211408703030549</t>
  </si>
  <si>
    <t>SANIFICAZIONE 201 FT.2-296 06.12.21</t>
  </si>
  <si>
    <t>65280</t>
  </si>
  <si>
    <t>2/296</t>
  </si>
  <si>
    <t>20211408703030551</t>
  </si>
  <si>
    <t>315,00</t>
  </si>
  <si>
    <t>EFFETTUAZIONE TAMPONI ANTIGENICI FT.57 06.12.2021</t>
  </si>
  <si>
    <t>65368</t>
  </si>
  <si>
    <t>20211408703060136</t>
  </si>
  <si>
    <t>596,24</t>
  </si>
  <si>
    <t>MAN.ORD.IMP.DI SICUREZZA FT.21FVD-13457  2SEM.21</t>
  </si>
  <si>
    <t>65419</t>
  </si>
  <si>
    <t>21FVD-13457</t>
  </si>
  <si>
    <t>20211408703060138</t>
  </si>
  <si>
    <t>390,03</t>
  </si>
  <si>
    <t>MAN.ORD.IMP.SICUREZZA FT.21FVD-13457 2SEM.21</t>
  </si>
  <si>
    <t>2021140870768325</t>
  </si>
  <si>
    <t>1475,00</t>
  </si>
  <si>
    <t>ACQUISTO MATERIALE INFORMATICO FT.728 13.12.21</t>
  </si>
  <si>
    <t>66104</t>
  </si>
  <si>
    <t>728</t>
  </si>
  <si>
    <t>20211408703030553</t>
  </si>
  <si>
    <t>462,05</t>
  </si>
  <si>
    <t>469,36</t>
  </si>
  <si>
    <t>-7,31</t>
  </si>
  <si>
    <t>66206</t>
  </si>
  <si>
    <t>004186109660</t>
  </si>
  <si>
    <t>20211408703034128</t>
  </si>
  <si>
    <t>FT 8 CONTR ARCH SALDO</t>
  </si>
  <si>
    <t>57166</t>
  </si>
  <si>
    <t>20211408703034161</t>
  </si>
  <si>
    <t>2_2021 CONTR.COLLAB.ARCHIVISTA SALDO</t>
  </si>
  <si>
    <t>57173</t>
  </si>
  <si>
    <t>m.sciri3</t>
  </si>
  <si>
    <t>24-05-2022</t>
  </si>
  <si>
    <t>2.01</t>
  </si>
  <si>
    <t>7379</t>
  </si>
  <si>
    <t>NO</t>
  </si>
  <si>
    <t>2021</t>
  </si>
  <si>
    <t>01-09-2021</t>
  </si>
  <si>
    <t>31-12-2021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</si>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</sst>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-15.246229912631271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1686</v>
      </c>
      <c r="C6" s="28"/>
      <c r="E6" s="32" t="s">
        <v>5</v>
      </c>
      <c r="F6" s="11" t="s">
        <v>1690</v>
      </c>
      <c r="G6" s="12"/>
    </row>
    <row r="7" spans="1:7" ht="27" customHeight="1">
      <c r="A7" s="23" t="s">
        <v>7</v>
      </c>
      <c r="B7" s="44" t="s">
        <v>1687</v>
      </c>
      <c r="C7" s="28" t="s">
        <v>1688</v>
      </c>
      <c r="E7" s="47" t="s">
        <v>8</v>
      </c>
      <c r="F7" s="2" t="s">
        <v>1690</v>
      </c>
      <c r="G7" s="13"/>
    </row>
    <row r="8" spans="1:7" ht="30.75" customHeight="1">
      <c r="A8" s="24" t="s">
        <v>9</v>
      </c>
      <c r="B8" s="29" t="s">
        <v>1689</v>
      </c>
      <c r="C8" s="30"/>
      <c r="E8" s="18" t="s">
        <v>10</v>
      </c>
      <c r="F8" s="14" t="s">
        <v>1690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12</v>
      </c>
      <c r="B11" s="70"/>
      <c r="C11" s="71"/>
      <c r="E11" s="66" t="s">
        <v>13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1691</v>
      </c>
      <c r="C13" s="28"/>
      <c r="E13" s="19" t="s">
        <v>15</v>
      </c>
      <c r="F13" s="27" t="s">
        <v>1695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1692</v>
      </c>
      <c r="C19" s="48" t="s">
        <v>1693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1694</v>
      </c>
      <c r="C29" s="28" t="s">
        <v>1694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9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44544</v>
      </c>
      <c r="S2" s="54" t="s">
        <v>105</v>
      </c>
      <c r="T2" s="53">
        <v>44547</v>
      </c>
      <c r="U2" s="54" t="s">
        <v>105</v>
      </c>
      <c r="V2" s="53">
        <v>44554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44524</v>
      </c>
      <c r="AE2" s="52" t="s">
        <v>111</v>
      </c>
      <c r="AF2" s="53">
        <v>44524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114</v>
      </c>
      <c r="J3" s="52" t="s">
        <v>97</v>
      </c>
      <c r="K3" s="52" t="s">
        <v>102</v>
      </c>
      <c r="L3" s="52" t="s">
        <v>115</v>
      </c>
      <c r="M3" s="52" t="s">
        <v>116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44531</v>
      </c>
      <c r="S3" s="54" t="s">
        <v>117</v>
      </c>
      <c r="T3" s="53">
        <v>44536</v>
      </c>
      <c r="U3" s="54" t="s">
        <v>117</v>
      </c>
      <c r="V3" s="53">
        <v>44559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121</v>
      </c>
      <c r="AD3" s="53">
        <v>44529</v>
      </c>
      <c r="AE3" s="52" t="s">
        <v>122</v>
      </c>
      <c r="AF3" s="53">
        <v>44511</v>
      </c>
      <c r="AG3" s="52" t="s">
        <v>123</v>
      </c>
      <c r="AH3" s="52" t="s">
        <v>119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97</v>
      </c>
      <c r="K4" s="52" t="s">
        <v>102</v>
      </c>
      <c r="L4" s="52" t="s">
        <v>124</v>
      </c>
      <c r="M4" s="52" t="s">
        <v>125</v>
      </c>
      <c r="N4" s="52" t="s">
        <v>126</v>
      </c>
      <c r="O4" s="52" t="s">
        <v>127</v>
      </c>
      <c r="P4" s="52" t="s">
        <v>128</v>
      </c>
      <c r="Q4" s="52" t="s">
        <v>129</v>
      </c>
      <c r="R4" s="53">
        <v>44425</v>
      </c>
      <c r="S4" s="54" t="s">
        <v>126</v>
      </c>
      <c r="T4" s="53">
        <v>44440</v>
      </c>
      <c r="U4" s="54" t="s">
        <v>126</v>
      </c>
      <c r="V4" s="53">
        <v>44443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130</v>
      </c>
      <c r="AD4" s="53">
        <v>44413</v>
      </c>
      <c r="AE4" s="52" t="s">
        <v>131</v>
      </c>
      <c r="AF4" s="53">
        <v>44409</v>
      </c>
      <c r="AG4" s="52" t="s">
        <v>132</v>
      </c>
      <c r="AH4" s="52" t="s">
        <v>128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100</v>
      </c>
      <c r="J5" s="52" t="s">
        <v>97</v>
      </c>
      <c r="K5" s="52" t="s">
        <v>102</v>
      </c>
      <c r="L5" s="52" t="s">
        <v>133</v>
      </c>
      <c r="M5" s="52" t="s">
        <v>125</v>
      </c>
      <c r="N5" s="52" t="s">
        <v>134</v>
      </c>
      <c r="O5" s="52" t="s">
        <v>135</v>
      </c>
      <c r="P5" s="52" t="s">
        <v>136</v>
      </c>
      <c r="Q5" s="52" t="s">
        <v>137</v>
      </c>
      <c r="R5" s="53">
        <v>44425</v>
      </c>
      <c r="S5" s="54" t="s">
        <v>134</v>
      </c>
      <c r="T5" s="53">
        <v>44440</v>
      </c>
      <c r="U5" s="54" t="s">
        <v>134</v>
      </c>
      <c r="V5" s="53">
        <v>44442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138</v>
      </c>
      <c r="AD5" s="53">
        <v>44412</v>
      </c>
      <c r="AE5" s="52" t="s">
        <v>139</v>
      </c>
      <c r="AF5" s="53">
        <v>44411</v>
      </c>
      <c r="AG5" s="52" t="s">
        <v>140</v>
      </c>
      <c r="AH5" s="52" t="s">
        <v>136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100</v>
      </c>
      <c r="J6" s="52" t="s">
        <v>97</v>
      </c>
      <c r="K6" s="52" t="s">
        <v>102</v>
      </c>
      <c r="L6" s="52" t="s">
        <v>141</v>
      </c>
      <c r="M6" s="52" t="s">
        <v>125</v>
      </c>
      <c r="N6" s="52" t="s">
        <v>142</v>
      </c>
      <c r="O6" s="52" t="s">
        <v>143</v>
      </c>
      <c r="P6" s="52" t="s">
        <v>144</v>
      </c>
      <c r="Q6" s="52" t="s">
        <v>145</v>
      </c>
      <c r="R6" s="53">
        <v>44425</v>
      </c>
      <c r="S6" s="54" t="s">
        <v>142</v>
      </c>
      <c r="T6" s="53">
        <v>44440</v>
      </c>
      <c r="U6" s="54" t="s">
        <v>142</v>
      </c>
      <c r="V6" s="53">
        <v>44444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146</v>
      </c>
      <c r="AD6" s="53">
        <v>44414</v>
      </c>
      <c r="AE6" s="52" t="s">
        <v>147</v>
      </c>
      <c r="AF6" s="53">
        <v>44410</v>
      </c>
      <c r="AG6" s="52" t="s">
        <v>143</v>
      </c>
      <c r="AH6" s="52" t="s">
        <v>144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100</v>
      </c>
      <c r="J7" s="52" t="s">
        <v>97</v>
      </c>
      <c r="K7" s="52" t="s">
        <v>102</v>
      </c>
      <c r="L7" s="52" t="s">
        <v>148</v>
      </c>
      <c r="M7" s="52" t="s">
        <v>125</v>
      </c>
      <c r="N7" s="52" t="s">
        <v>149</v>
      </c>
      <c r="O7" s="52" t="s">
        <v>150</v>
      </c>
      <c r="P7" s="52" t="s">
        <v>151</v>
      </c>
      <c r="Q7" s="52" t="s">
        <v>152</v>
      </c>
      <c r="R7" s="53">
        <v>44449</v>
      </c>
      <c r="S7" s="54" t="s">
        <v>149</v>
      </c>
      <c r="T7" s="53">
        <v>44453</v>
      </c>
      <c r="U7" s="54" t="s">
        <v>149</v>
      </c>
      <c r="V7" s="53">
        <v>44451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153</v>
      </c>
      <c r="AD7" s="53">
        <v>44421</v>
      </c>
      <c r="AE7" s="52" t="s">
        <v>98</v>
      </c>
      <c r="AF7" s="53">
        <v>44420</v>
      </c>
      <c r="AG7" s="52" t="s">
        <v>154</v>
      </c>
      <c r="AH7" s="52" t="s">
        <v>151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100</v>
      </c>
      <c r="J8" s="52" t="s">
        <v>155</v>
      </c>
      <c r="K8" s="52" t="s">
        <v>102</v>
      </c>
      <c r="L8" s="52" t="s">
        <v>156</v>
      </c>
      <c r="M8" s="52" t="s">
        <v>157</v>
      </c>
      <c r="N8" s="52" t="s">
        <v>158</v>
      </c>
      <c r="O8" s="52" t="s">
        <v>159</v>
      </c>
      <c r="P8" s="52" t="s">
        <v>160</v>
      </c>
      <c r="Q8" s="52" t="s">
        <v>161</v>
      </c>
      <c r="R8" s="53">
        <v>44434</v>
      </c>
      <c r="S8" s="54" t="s">
        <v>158</v>
      </c>
      <c r="T8" s="53">
        <v>44440</v>
      </c>
      <c r="U8" s="54" t="s">
        <v>158</v>
      </c>
      <c r="V8" s="53">
        <v>44451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162</v>
      </c>
      <c r="AD8" s="53">
        <v>44421</v>
      </c>
      <c r="AE8" s="52" t="s">
        <v>163</v>
      </c>
      <c r="AF8" s="53">
        <v>44420</v>
      </c>
      <c r="AG8" s="52" t="s">
        <v>164</v>
      </c>
      <c r="AH8" s="52" t="s">
        <v>160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165</v>
      </c>
      <c r="J9" s="52" t="s">
        <v>166</v>
      </c>
      <c r="K9" s="52" t="s">
        <v>102</v>
      </c>
      <c r="L9" s="52" t="s">
        <v>167</v>
      </c>
      <c r="M9" s="52" t="s">
        <v>168</v>
      </c>
      <c r="N9" s="52" t="s">
        <v>169</v>
      </c>
      <c r="O9" s="52" t="s">
        <v>170</v>
      </c>
      <c r="P9" s="52" t="s">
        <v>171</v>
      </c>
      <c r="Q9" s="52" t="s">
        <v>172</v>
      </c>
      <c r="R9" s="53">
        <v>44445</v>
      </c>
      <c r="S9" s="54" t="s">
        <v>169</v>
      </c>
      <c r="T9" s="53">
        <v>44453</v>
      </c>
      <c r="U9" s="54" t="s">
        <v>169</v>
      </c>
      <c r="V9" s="53">
        <v>44453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173</v>
      </c>
      <c r="AD9" s="53">
        <v>44423</v>
      </c>
      <c r="AE9" s="52" t="s">
        <v>174</v>
      </c>
      <c r="AF9" s="53">
        <v>44419</v>
      </c>
      <c r="AG9" s="52" t="s">
        <v>175</v>
      </c>
      <c r="AH9" s="52" t="s">
        <v>171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165</v>
      </c>
      <c r="J10" s="52" t="s">
        <v>166</v>
      </c>
      <c r="K10" s="52" t="s">
        <v>102</v>
      </c>
      <c r="L10" s="52" t="s">
        <v>176</v>
      </c>
      <c r="M10" s="52" t="s">
        <v>177</v>
      </c>
      <c r="N10" s="52" t="s">
        <v>178</v>
      </c>
      <c r="O10" s="52" t="s">
        <v>170</v>
      </c>
      <c r="P10" s="52" t="s">
        <v>171</v>
      </c>
      <c r="Q10" s="52" t="s">
        <v>179</v>
      </c>
      <c r="R10" s="53">
        <v>44432</v>
      </c>
      <c r="S10" s="54" t="s">
        <v>178</v>
      </c>
      <c r="T10" s="53">
        <v>44440</v>
      </c>
      <c r="U10" s="54" t="s">
        <v>178</v>
      </c>
      <c r="V10" s="53">
        <v>44452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180</v>
      </c>
      <c r="AD10" s="53">
        <v>44422</v>
      </c>
      <c r="AE10" s="52" t="s">
        <v>181</v>
      </c>
      <c r="AF10" s="53">
        <v>44419</v>
      </c>
      <c r="AG10" s="52" t="s">
        <v>175</v>
      </c>
      <c r="AH10" s="52" t="s">
        <v>171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100</v>
      </c>
      <c r="J11" s="52" t="s">
        <v>101</v>
      </c>
      <c r="K11" s="52" t="s">
        <v>102</v>
      </c>
      <c r="L11" s="52" t="s">
        <v>182</v>
      </c>
      <c r="M11" s="52" t="s">
        <v>183</v>
      </c>
      <c r="N11" s="52" t="s">
        <v>184</v>
      </c>
      <c r="O11" s="52" t="s">
        <v>185</v>
      </c>
      <c r="P11" s="52" t="s">
        <v>186</v>
      </c>
      <c r="Q11" s="52" t="s">
        <v>187</v>
      </c>
      <c r="R11" s="53">
        <v>44432</v>
      </c>
      <c r="S11" s="54" t="s">
        <v>184</v>
      </c>
      <c r="T11" s="53">
        <v>44440</v>
      </c>
      <c r="U11" s="54" t="s">
        <v>184</v>
      </c>
      <c r="V11" s="53">
        <v>44443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188</v>
      </c>
      <c r="AD11" s="53">
        <v>44413</v>
      </c>
      <c r="AE11" s="52" t="s">
        <v>189</v>
      </c>
      <c r="AF11" s="53">
        <v>44412</v>
      </c>
      <c r="AG11" s="52" t="s">
        <v>190</v>
      </c>
      <c r="AH11" s="52" t="s">
        <v>186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100</v>
      </c>
      <c r="J12" s="52" t="s">
        <v>166</v>
      </c>
      <c r="K12" s="52" t="s">
        <v>102</v>
      </c>
      <c r="L12" s="52" t="s">
        <v>191</v>
      </c>
      <c r="M12" s="52" t="s">
        <v>192</v>
      </c>
      <c r="N12" s="52" t="s">
        <v>193</v>
      </c>
      <c r="O12" s="52" t="s">
        <v>185</v>
      </c>
      <c r="P12" s="52" t="s">
        <v>186</v>
      </c>
      <c r="Q12" s="52" t="s">
        <v>194</v>
      </c>
      <c r="R12" s="53">
        <v>44432</v>
      </c>
      <c r="S12" s="54" t="s">
        <v>193</v>
      </c>
      <c r="T12" s="53">
        <v>44440</v>
      </c>
      <c r="U12" s="54" t="s">
        <v>193</v>
      </c>
      <c r="V12" s="53">
        <v>44443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195</v>
      </c>
      <c r="AD12" s="53">
        <v>44413</v>
      </c>
      <c r="AE12" s="52" t="s">
        <v>196</v>
      </c>
      <c r="AF12" s="53">
        <v>44412</v>
      </c>
      <c r="AG12" s="52" t="s">
        <v>190</v>
      </c>
      <c r="AH12" s="52" t="s">
        <v>186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100</v>
      </c>
      <c r="J13" s="52" t="s">
        <v>101</v>
      </c>
      <c r="K13" s="52" t="s">
        <v>102</v>
      </c>
      <c r="L13" s="52" t="s">
        <v>197</v>
      </c>
      <c r="M13" s="52" t="s">
        <v>183</v>
      </c>
      <c r="N13" s="52" t="s">
        <v>198</v>
      </c>
      <c r="O13" s="52" t="s">
        <v>199</v>
      </c>
      <c r="P13" s="52" t="s">
        <v>200</v>
      </c>
      <c r="Q13" s="52" t="s">
        <v>201</v>
      </c>
      <c r="R13" s="53">
        <v>44434</v>
      </c>
      <c r="S13" s="54" t="s">
        <v>198</v>
      </c>
      <c r="T13" s="53">
        <v>44440</v>
      </c>
      <c r="U13" s="54" t="s">
        <v>198</v>
      </c>
      <c r="V13" s="53">
        <v>44441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202</v>
      </c>
      <c r="AD13" s="53">
        <v>44411</v>
      </c>
      <c r="AE13" s="52" t="s">
        <v>203</v>
      </c>
      <c r="AF13" s="53">
        <v>44410</v>
      </c>
      <c r="AG13" s="52" t="s">
        <v>199</v>
      </c>
      <c r="AH13" s="52" t="s">
        <v>200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98</v>
      </c>
      <c r="H14" s="52" t="s">
        <v>99</v>
      </c>
      <c r="I14" s="52" t="s">
        <v>165</v>
      </c>
      <c r="J14" s="52" t="s">
        <v>101</v>
      </c>
      <c r="K14" s="52" t="s">
        <v>102</v>
      </c>
      <c r="L14" s="52" t="s">
        <v>204</v>
      </c>
      <c r="M14" s="52" t="s">
        <v>205</v>
      </c>
      <c r="N14" s="52" t="s">
        <v>206</v>
      </c>
      <c r="O14" s="52" t="s">
        <v>207</v>
      </c>
      <c r="P14" s="52" t="s">
        <v>208</v>
      </c>
      <c r="Q14" s="52" t="s">
        <v>209</v>
      </c>
      <c r="R14" s="53">
        <v>44434</v>
      </c>
      <c r="S14" s="54" t="s">
        <v>206</v>
      </c>
      <c r="T14" s="53">
        <v>44440</v>
      </c>
      <c r="U14" s="54" t="s">
        <v>206</v>
      </c>
      <c r="V14" s="53">
        <v>44441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210</v>
      </c>
      <c r="AD14" s="53">
        <v>44411</v>
      </c>
      <c r="AE14" s="52" t="s">
        <v>211</v>
      </c>
      <c r="AF14" s="53">
        <v>44410</v>
      </c>
      <c r="AG14" s="52" t="s">
        <v>207</v>
      </c>
      <c r="AH14" s="52" t="s">
        <v>208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165</v>
      </c>
      <c r="J15" s="52" t="s">
        <v>101</v>
      </c>
      <c r="K15" s="52" t="s">
        <v>102</v>
      </c>
      <c r="L15" s="52" t="s">
        <v>212</v>
      </c>
      <c r="M15" s="52" t="s">
        <v>205</v>
      </c>
      <c r="N15" s="52" t="s">
        <v>213</v>
      </c>
      <c r="O15" s="52" t="s">
        <v>214</v>
      </c>
      <c r="P15" s="52" t="s">
        <v>215</v>
      </c>
      <c r="Q15" s="52" t="s">
        <v>216</v>
      </c>
      <c r="R15" s="53">
        <v>44434</v>
      </c>
      <c r="S15" s="54" t="s">
        <v>213</v>
      </c>
      <c r="T15" s="53">
        <v>44440</v>
      </c>
      <c r="U15" s="54" t="s">
        <v>213</v>
      </c>
      <c r="V15" s="53">
        <v>44441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217</v>
      </c>
      <c r="AD15" s="53">
        <v>44411</v>
      </c>
      <c r="AE15" s="52" t="s">
        <v>218</v>
      </c>
      <c r="AF15" s="53">
        <v>44408</v>
      </c>
      <c r="AG15" s="52" t="s">
        <v>219</v>
      </c>
      <c r="AH15" s="52" t="s">
        <v>215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100</v>
      </c>
      <c r="J16" s="52" t="s">
        <v>101</v>
      </c>
      <c r="K16" s="52" t="s">
        <v>102</v>
      </c>
      <c r="L16" s="52" t="s">
        <v>220</v>
      </c>
      <c r="M16" s="52" t="s">
        <v>192</v>
      </c>
      <c r="N16" s="52" t="s">
        <v>221</v>
      </c>
      <c r="O16" s="52" t="s">
        <v>222</v>
      </c>
      <c r="P16" s="52" t="s">
        <v>223</v>
      </c>
      <c r="Q16" s="52" t="s">
        <v>224</v>
      </c>
      <c r="R16" s="53">
        <v>44454</v>
      </c>
      <c r="S16" s="54" t="s">
        <v>221</v>
      </c>
      <c r="T16" s="53">
        <v>44459</v>
      </c>
      <c r="U16" s="54" t="s">
        <v>221</v>
      </c>
      <c r="V16" s="53">
        <v>44438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225</v>
      </c>
      <c r="AD16" s="53">
        <v>44408</v>
      </c>
      <c r="AE16" s="52" t="s">
        <v>226</v>
      </c>
      <c r="AF16" s="53">
        <v>44407</v>
      </c>
      <c r="AG16" s="52" t="s">
        <v>222</v>
      </c>
      <c r="AH16" s="52" t="s">
        <v>223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98</v>
      </c>
      <c r="H17" s="52" t="s">
        <v>99</v>
      </c>
      <c r="I17" s="52" t="s">
        <v>165</v>
      </c>
      <c r="J17" s="52" t="s">
        <v>101</v>
      </c>
      <c r="K17" s="52" t="s">
        <v>102</v>
      </c>
      <c r="L17" s="52" t="s">
        <v>227</v>
      </c>
      <c r="M17" s="52" t="s">
        <v>104</v>
      </c>
      <c r="N17" s="52" t="s">
        <v>228</v>
      </c>
      <c r="O17" s="52" t="s">
        <v>106</v>
      </c>
      <c r="P17" s="52" t="s">
        <v>107</v>
      </c>
      <c r="Q17" s="52" t="s">
        <v>229</v>
      </c>
      <c r="R17" s="53">
        <v>44445</v>
      </c>
      <c r="S17" s="54" t="s">
        <v>228</v>
      </c>
      <c r="T17" s="53">
        <v>44453</v>
      </c>
      <c r="U17" s="54" t="s">
        <v>228</v>
      </c>
      <c r="V17" s="53">
        <v>44464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230</v>
      </c>
      <c r="AD17" s="53">
        <v>44434</v>
      </c>
      <c r="AE17" s="52" t="s">
        <v>231</v>
      </c>
      <c r="AF17" s="53">
        <v>44434</v>
      </c>
      <c r="AG17" s="52" t="s">
        <v>112</v>
      </c>
      <c r="AH17" s="52" t="s">
        <v>107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100</v>
      </c>
      <c r="J18" s="52" t="s">
        <v>155</v>
      </c>
      <c r="K18" s="52" t="s">
        <v>102</v>
      </c>
      <c r="L18" s="52" t="s">
        <v>232</v>
      </c>
      <c r="M18" s="52" t="s">
        <v>157</v>
      </c>
      <c r="N18" s="52" t="s">
        <v>233</v>
      </c>
      <c r="O18" s="52" t="s">
        <v>159</v>
      </c>
      <c r="P18" s="52" t="s">
        <v>160</v>
      </c>
      <c r="Q18" s="52" t="s">
        <v>234</v>
      </c>
      <c r="R18" s="53">
        <v>44445</v>
      </c>
      <c r="S18" s="54" t="s">
        <v>233</v>
      </c>
      <c r="T18" s="53">
        <v>44453</v>
      </c>
      <c r="U18" s="54" t="s">
        <v>233</v>
      </c>
      <c r="V18" s="53">
        <v>44449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235</v>
      </c>
      <c r="AD18" s="53">
        <v>44419</v>
      </c>
      <c r="AE18" s="52" t="s">
        <v>236</v>
      </c>
      <c r="AF18" s="53">
        <v>44418</v>
      </c>
      <c r="AG18" s="52" t="s">
        <v>164</v>
      </c>
      <c r="AH18" s="52" t="s">
        <v>160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100</v>
      </c>
      <c r="J19" s="52" t="s">
        <v>166</v>
      </c>
      <c r="K19" s="52" t="s">
        <v>102</v>
      </c>
      <c r="L19" s="52" t="s">
        <v>237</v>
      </c>
      <c r="M19" s="52" t="s">
        <v>192</v>
      </c>
      <c r="N19" s="52" t="s">
        <v>238</v>
      </c>
      <c r="O19" s="52" t="s">
        <v>185</v>
      </c>
      <c r="P19" s="52" t="s">
        <v>186</v>
      </c>
      <c r="Q19" s="52" t="s">
        <v>239</v>
      </c>
      <c r="R19" s="53">
        <v>44445</v>
      </c>
      <c r="S19" s="54" t="s">
        <v>238</v>
      </c>
      <c r="T19" s="53">
        <v>44453</v>
      </c>
      <c r="U19" s="54" t="s">
        <v>238</v>
      </c>
      <c r="V19" s="53">
        <v>44443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240</v>
      </c>
      <c r="AD19" s="53">
        <v>44413</v>
      </c>
      <c r="AE19" s="52" t="s">
        <v>241</v>
      </c>
      <c r="AF19" s="53">
        <v>44412</v>
      </c>
      <c r="AG19" s="52" t="s">
        <v>190</v>
      </c>
      <c r="AH19" s="52" t="s">
        <v>186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100</v>
      </c>
      <c r="J20" s="52" t="s">
        <v>155</v>
      </c>
      <c r="K20" s="52" t="s">
        <v>102</v>
      </c>
      <c r="L20" s="52" t="s">
        <v>242</v>
      </c>
      <c r="M20" s="52" t="s">
        <v>157</v>
      </c>
      <c r="N20" s="52" t="s">
        <v>243</v>
      </c>
      <c r="O20" s="52" t="s">
        <v>244</v>
      </c>
      <c r="P20" s="52" t="s">
        <v>245</v>
      </c>
      <c r="Q20" s="52" t="s">
        <v>246</v>
      </c>
      <c r="R20" s="53">
        <v>44454</v>
      </c>
      <c r="S20" s="54" t="s">
        <v>243</v>
      </c>
      <c r="T20" s="53">
        <v>44467</v>
      </c>
      <c r="U20" s="54" t="s">
        <v>243</v>
      </c>
      <c r="V20" s="53">
        <v>44397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247</v>
      </c>
      <c r="AD20" s="53">
        <v>44367</v>
      </c>
      <c r="AE20" s="52" t="s">
        <v>248</v>
      </c>
      <c r="AF20" s="53">
        <v>43497</v>
      </c>
      <c r="AG20" s="52" t="s">
        <v>249</v>
      </c>
      <c r="AH20" s="52" t="s">
        <v>245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100</v>
      </c>
      <c r="J21" s="52" t="s">
        <v>101</v>
      </c>
      <c r="K21" s="52" t="s">
        <v>102</v>
      </c>
      <c r="L21" s="52" t="s">
        <v>250</v>
      </c>
      <c r="M21" s="52" t="s">
        <v>183</v>
      </c>
      <c r="N21" s="52" t="s">
        <v>184</v>
      </c>
      <c r="O21" s="52" t="s">
        <v>185</v>
      </c>
      <c r="P21" s="52" t="s">
        <v>186</v>
      </c>
      <c r="Q21" s="52" t="s">
        <v>187</v>
      </c>
      <c r="R21" s="53">
        <v>44449</v>
      </c>
      <c r="S21" s="54" t="s">
        <v>184</v>
      </c>
      <c r="T21" s="53">
        <v>44459</v>
      </c>
      <c r="U21" s="54" t="s">
        <v>184</v>
      </c>
      <c r="V21" s="53">
        <v>44469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109</v>
      </c>
      <c r="AC21" s="52" t="s">
        <v>251</v>
      </c>
      <c r="AD21" s="53">
        <v>44439</v>
      </c>
      <c r="AE21" s="52" t="s">
        <v>252</v>
      </c>
      <c r="AF21" s="53">
        <v>44439</v>
      </c>
      <c r="AG21" s="52" t="s">
        <v>190</v>
      </c>
      <c r="AH21" s="52" t="s">
        <v>186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100</v>
      </c>
      <c r="J22" s="52" t="s">
        <v>166</v>
      </c>
      <c r="K22" s="52" t="s">
        <v>102</v>
      </c>
      <c r="L22" s="52" t="s">
        <v>253</v>
      </c>
      <c r="M22" s="52" t="s">
        <v>192</v>
      </c>
      <c r="N22" s="52" t="s">
        <v>238</v>
      </c>
      <c r="O22" s="52" t="s">
        <v>185</v>
      </c>
      <c r="P22" s="52" t="s">
        <v>186</v>
      </c>
      <c r="Q22" s="52" t="s">
        <v>254</v>
      </c>
      <c r="R22" s="53">
        <v>44449</v>
      </c>
      <c r="S22" s="54" t="s">
        <v>238</v>
      </c>
      <c r="T22" s="53">
        <v>44453</v>
      </c>
      <c r="U22" s="54" t="s">
        <v>238</v>
      </c>
      <c r="V22" s="53">
        <v>44469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255</v>
      </c>
      <c r="AD22" s="53">
        <v>44439</v>
      </c>
      <c r="AE22" s="52" t="s">
        <v>256</v>
      </c>
      <c r="AF22" s="53">
        <v>44439</v>
      </c>
      <c r="AG22" s="52" t="s">
        <v>190</v>
      </c>
      <c r="AH22" s="52" t="s">
        <v>186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100</v>
      </c>
      <c r="J23" s="52" t="s">
        <v>166</v>
      </c>
      <c r="K23" s="52" t="s">
        <v>102</v>
      </c>
      <c r="L23" s="52" t="s">
        <v>257</v>
      </c>
      <c r="M23" s="52" t="s">
        <v>192</v>
      </c>
      <c r="N23" s="52" t="s">
        <v>193</v>
      </c>
      <c r="O23" s="52" t="s">
        <v>185</v>
      </c>
      <c r="P23" s="52" t="s">
        <v>186</v>
      </c>
      <c r="Q23" s="52" t="s">
        <v>258</v>
      </c>
      <c r="R23" s="53">
        <v>44454</v>
      </c>
      <c r="S23" s="54" t="s">
        <v>193</v>
      </c>
      <c r="T23" s="53">
        <v>44459</v>
      </c>
      <c r="U23" s="54" t="s">
        <v>193</v>
      </c>
      <c r="V23" s="53">
        <v>44469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259</v>
      </c>
      <c r="AD23" s="53">
        <v>44439</v>
      </c>
      <c r="AE23" s="52" t="s">
        <v>260</v>
      </c>
      <c r="AF23" s="53">
        <v>44439</v>
      </c>
      <c r="AG23" s="52" t="s">
        <v>190</v>
      </c>
      <c r="AH23" s="52" t="s">
        <v>186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100</v>
      </c>
      <c r="J24" s="52" t="s">
        <v>101</v>
      </c>
      <c r="K24" s="52" t="s">
        <v>102</v>
      </c>
      <c r="L24" s="52" t="s">
        <v>261</v>
      </c>
      <c r="M24" s="52" t="s">
        <v>183</v>
      </c>
      <c r="N24" s="52" t="s">
        <v>198</v>
      </c>
      <c r="O24" s="52" t="s">
        <v>199</v>
      </c>
      <c r="P24" s="52" t="s">
        <v>200</v>
      </c>
      <c r="Q24" s="52" t="s">
        <v>262</v>
      </c>
      <c r="R24" s="53">
        <v>44449</v>
      </c>
      <c r="S24" s="54" t="s">
        <v>198</v>
      </c>
      <c r="T24" s="53">
        <v>44453</v>
      </c>
      <c r="U24" s="54" t="s">
        <v>198</v>
      </c>
      <c r="V24" s="53">
        <v>44470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263</v>
      </c>
      <c r="AD24" s="53">
        <v>44440</v>
      </c>
      <c r="AE24" s="52" t="s">
        <v>264</v>
      </c>
      <c r="AF24" s="53">
        <v>44439</v>
      </c>
      <c r="AG24" s="52" t="s">
        <v>199</v>
      </c>
      <c r="AH24" s="52" t="s">
        <v>200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165</v>
      </c>
      <c r="J25" s="52" t="s">
        <v>101</v>
      </c>
      <c r="K25" s="52" t="s">
        <v>102</v>
      </c>
      <c r="L25" s="52" t="s">
        <v>265</v>
      </c>
      <c r="M25" s="52" t="s">
        <v>205</v>
      </c>
      <c r="N25" s="52" t="s">
        <v>213</v>
      </c>
      <c r="O25" s="52" t="s">
        <v>214</v>
      </c>
      <c r="P25" s="52" t="s">
        <v>215</v>
      </c>
      <c r="Q25" s="52" t="s">
        <v>216</v>
      </c>
      <c r="R25" s="53">
        <v>44454</v>
      </c>
      <c r="S25" s="54" t="s">
        <v>213</v>
      </c>
      <c r="T25" s="53">
        <v>44459</v>
      </c>
      <c r="U25" s="54" t="s">
        <v>213</v>
      </c>
      <c r="V25" s="53">
        <v>44471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266</v>
      </c>
      <c r="AD25" s="53">
        <v>44441</v>
      </c>
      <c r="AE25" s="52" t="s">
        <v>267</v>
      </c>
      <c r="AF25" s="53">
        <v>44439</v>
      </c>
      <c r="AG25" s="52" t="s">
        <v>219</v>
      </c>
      <c r="AH25" s="52" t="s">
        <v>215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98</v>
      </c>
      <c r="H26" s="52" t="s">
        <v>99</v>
      </c>
      <c r="I26" s="52" t="s">
        <v>100</v>
      </c>
      <c r="J26" s="52" t="s">
        <v>97</v>
      </c>
      <c r="K26" s="52" t="s">
        <v>102</v>
      </c>
      <c r="L26" s="52" t="s">
        <v>268</v>
      </c>
      <c r="M26" s="52" t="s">
        <v>125</v>
      </c>
      <c r="N26" s="52" t="s">
        <v>134</v>
      </c>
      <c r="O26" s="52" t="s">
        <v>135</v>
      </c>
      <c r="P26" s="52" t="s">
        <v>136</v>
      </c>
      <c r="Q26" s="52" t="s">
        <v>269</v>
      </c>
      <c r="R26" s="53">
        <v>44449</v>
      </c>
      <c r="S26" s="54" t="s">
        <v>134</v>
      </c>
      <c r="T26" s="53">
        <v>44453</v>
      </c>
      <c r="U26" s="54" t="s">
        <v>134</v>
      </c>
      <c r="V26" s="53">
        <v>44472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270</v>
      </c>
      <c r="AD26" s="53">
        <v>44442</v>
      </c>
      <c r="AE26" s="52" t="s">
        <v>271</v>
      </c>
      <c r="AF26" s="53">
        <v>44442</v>
      </c>
      <c r="AG26" s="52" t="s">
        <v>140</v>
      </c>
      <c r="AH26" s="52" t="s">
        <v>136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100</v>
      </c>
      <c r="J27" s="52" t="s">
        <v>97</v>
      </c>
      <c r="K27" s="52" t="s">
        <v>102</v>
      </c>
      <c r="L27" s="52" t="s">
        <v>272</v>
      </c>
      <c r="M27" s="52" t="s">
        <v>125</v>
      </c>
      <c r="N27" s="52" t="s">
        <v>273</v>
      </c>
      <c r="O27" s="52" t="s">
        <v>274</v>
      </c>
      <c r="P27" s="52" t="s">
        <v>275</v>
      </c>
      <c r="Q27" s="52" t="s">
        <v>276</v>
      </c>
      <c r="R27" s="53">
        <v>44449</v>
      </c>
      <c r="S27" s="54" t="s">
        <v>273</v>
      </c>
      <c r="T27" s="53">
        <v>44453</v>
      </c>
      <c r="U27" s="54" t="s">
        <v>273</v>
      </c>
      <c r="V27" s="53">
        <v>44471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277</v>
      </c>
      <c r="AD27" s="53">
        <v>44441</v>
      </c>
      <c r="AE27" s="52" t="s">
        <v>278</v>
      </c>
      <c r="AF27" s="53">
        <v>44440</v>
      </c>
      <c r="AG27" s="52" t="s">
        <v>279</v>
      </c>
      <c r="AH27" s="52" t="s">
        <v>275</v>
      </c>
      <c r="AI27" s="52" t="s">
        <v>113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100</v>
      </c>
      <c r="J28" s="52" t="s">
        <v>97</v>
      </c>
      <c r="K28" s="52" t="s">
        <v>102</v>
      </c>
      <c r="L28" s="52" t="s">
        <v>280</v>
      </c>
      <c r="M28" s="52" t="s">
        <v>125</v>
      </c>
      <c r="N28" s="52" t="s">
        <v>281</v>
      </c>
      <c r="O28" s="52" t="s">
        <v>282</v>
      </c>
      <c r="P28" s="52" t="s">
        <v>283</v>
      </c>
      <c r="Q28" s="52" t="s">
        <v>284</v>
      </c>
      <c r="R28" s="53">
        <v>44449</v>
      </c>
      <c r="S28" s="54" t="s">
        <v>281</v>
      </c>
      <c r="T28" s="53">
        <v>44453</v>
      </c>
      <c r="U28" s="54" t="s">
        <v>281</v>
      </c>
      <c r="V28" s="53">
        <v>44472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285</v>
      </c>
      <c r="AD28" s="53">
        <v>44442</v>
      </c>
      <c r="AE28" s="52" t="s">
        <v>286</v>
      </c>
      <c r="AF28" s="53">
        <v>44440</v>
      </c>
      <c r="AG28" s="52" t="s">
        <v>287</v>
      </c>
      <c r="AH28" s="52" t="s">
        <v>288</v>
      </c>
      <c r="AI28" s="52" t="s">
        <v>113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289</v>
      </c>
      <c r="G29" s="52" t="s">
        <v>290</v>
      </c>
      <c r="H29" s="52" t="s">
        <v>99</v>
      </c>
      <c r="I29" s="52" t="s">
        <v>291</v>
      </c>
      <c r="J29" s="52" t="s">
        <v>98</v>
      </c>
      <c r="K29" s="52" t="s">
        <v>102</v>
      </c>
      <c r="L29" s="52" t="s">
        <v>292</v>
      </c>
      <c r="M29" s="52" t="s">
        <v>293</v>
      </c>
      <c r="N29" s="52" t="s">
        <v>294</v>
      </c>
      <c r="O29" s="52" t="s">
        <v>295</v>
      </c>
      <c r="P29" s="52" t="s">
        <v>296</v>
      </c>
      <c r="Q29" s="52" t="s">
        <v>297</v>
      </c>
      <c r="R29" s="53">
        <v>44448</v>
      </c>
      <c r="S29" s="54" t="s">
        <v>294</v>
      </c>
      <c r="T29" s="53">
        <v>44455</v>
      </c>
      <c r="U29" s="54" t="s">
        <v>294</v>
      </c>
      <c r="V29" s="53">
        <v>44464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298</v>
      </c>
      <c r="AD29" s="53">
        <v>44434</v>
      </c>
      <c r="AE29" s="52" t="s">
        <v>299</v>
      </c>
      <c r="AF29" s="53">
        <v>44434</v>
      </c>
      <c r="AG29" s="52" t="s">
        <v>300</v>
      </c>
      <c r="AH29" s="52" t="s">
        <v>296</v>
      </c>
      <c r="AI29" s="52" t="s">
        <v>113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98</v>
      </c>
      <c r="H30" s="52" t="s">
        <v>99</v>
      </c>
      <c r="I30" s="52" t="s">
        <v>100</v>
      </c>
      <c r="J30" s="52" t="s">
        <v>97</v>
      </c>
      <c r="K30" s="52" t="s">
        <v>102</v>
      </c>
      <c r="L30" s="52" t="s">
        <v>301</v>
      </c>
      <c r="M30" s="52" t="s">
        <v>125</v>
      </c>
      <c r="N30" s="52" t="s">
        <v>302</v>
      </c>
      <c r="O30" s="52" t="s">
        <v>303</v>
      </c>
      <c r="P30" s="52" t="s">
        <v>304</v>
      </c>
      <c r="Q30" s="52" t="s">
        <v>305</v>
      </c>
      <c r="R30" s="53">
        <v>44454</v>
      </c>
      <c r="S30" s="54" t="s">
        <v>302</v>
      </c>
      <c r="T30" s="53">
        <v>44459</v>
      </c>
      <c r="U30" s="54" t="s">
        <v>302</v>
      </c>
      <c r="V30" s="53">
        <v>44477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306</v>
      </c>
      <c r="AD30" s="53">
        <v>44447</v>
      </c>
      <c r="AE30" s="52" t="s">
        <v>307</v>
      </c>
      <c r="AF30" s="53">
        <v>44446</v>
      </c>
      <c r="AG30" s="52" t="s">
        <v>308</v>
      </c>
      <c r="AH30" s="52" t="s">
        <v>304</v>
      </c>
      <c r="AI30" s="52" t="s">
        <v>113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98</v>
      </c>
      <c r="H31" s="52" t="s">
        <v>99</v>
      </c>
      <c r="I31" s="52" t="s">
        <v>165</v>
      </c>
      <c r="J31" s="52" t="s">
        <v>309</v>
      </c>
      <c r="K31" s="52" t="s">
        <v>102</v>
      </c>
      <c r="L31" s="52" t="s">
        <v>310</v>
      </c>
      <c r="M31" s="52" t="s">
        <v>311</v>
      </c>
      <c r="N31" s="52" t="s">
        <v>312</v>
      </c>
      <c r="O31" s="52" t="s">
        <v>313</v>
      </c>
      <c r="P31" s="52" t="s">
        <v>314</v>
      </c>
      <c r="Q31" s="52" t="s">
        <v>315</v>
      </c>
      <c r="R31" s="53">
        <v>44459</v>
      </c>
      <c r="S31" s="54" t="s">
        <v>312</v>
      </c>
      <c r="T31" s="53">
        <v>44463</v>
      </c>
      <c r="U31" s="54" t="s">
        <v>312</v>
      </c>
      <c r="V31" s="53">
        <v>44476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316</v>
      </c>
      <c r="AD31" s="53">
        <v>44446</v>
      </c>
      <c r="AE31" s="52" t="s">
        <v>317</v>
      </c>
      <c r="AF31" s="53">
        <v>44446</v>
      </c>
      <c r="AG31" s="52" t="s">
        <v>318</v>
      </c>
      <c r="AH31" s="52" t="s">
        <v>314</v>
      </c>
      <c r="AI31" s="52" t="s">
        <v>113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100</v>
      </c>
      <c r="J32" s="52" t="s">
        <v>101</v>
      </c>
      <c r="K32" s="52" t="s">
        <v>102</v>
      </c>
      <c r="L32" s="52" t="s">
        <v>319</v>
      </c>
      <c r="M32" s="52" t="s">
        <v>320</v>
      </c>
      <c r="N32" s="52" t="s">
        <v>321</v>
      </c>
      <c r="O32" s="52" t="s">
        <v>322</v>
      </c>
      <c r="P32" s="52" t="s">
        <v>323</v>
      </c>
      <c r="Q32" s="52" t="s">
        <v>324</v>
      </c>
      <c r="R32" s="53">
        <v>44459</v>
      </c>
      <c r="S32" s="54" t="s">
        <v>321</v>
      </c>
      <c r="T32" s="53">
        <v>44463</v>
      </c>
      <c r="U32" s="54" t="s">
        <v>321</v>
      </c>
      <c r="V32" s="53">
        <v>44477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325</v>
      </c>
      <c r="AD32" s="53">
        <v>44447</v>
      </c>
      <c r="AE32" s="52" t="s">
        <v>326</v>
      </c>
      <c r="AF32" s="53">
        <v>44446</v>
      </c>
      <c r="AG32" s="52" t="s">
        <v>327</v>
      </c>
      <c r="AH32" s="52" t="s">
        <v>328</v>
      </c>
      <c r="AI32" s="52" t="s">
        <v>113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165</v>
      </c>
      <c r="J33" s="52" t="s">
        <v>101</v>
      </c>
      <c r="K33" s="52" t="s">
        <v>102</v>
      </c>
      <c r="L33" s="52" t="s">
        <v>329</v>
      </c>
      <c r="M33" s="52" t="s">
        <v>205</v>
      </c>
      <c r="N33" s="52" t="s">
        <v>206</v>
      </c>
      <c r="O33" s="52" t="s">
        <v>207</v>
      </c>
      <c r="P33" s="52" t="s">
        <v>208</v>
      </c>
      <c r="Q33" s="52" t="s">
        <v>330</v>
      </c>
      <c r="R33" s="53">
        <v>44489</v>
      </c>
      <c r="S33" s="54" t="s">
        <v>206</v>
      </c>
      <c r="T33" s="53">
        <v>44495</v>
      </c>
      <c r="U33" s="54" t="s">
        <v>206</v>
      </c>
      <c r="V33" s="53">
        <v>44477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331</v>
      </c>
      <c r="AD33" s="53">
        <v>44447</v>
      </c>
      <c r="AE33" s="52" t="s">
        <v>332</v>
      </c>
      <c r="AF33" s="53">
        <v>44446</v>
      </c>
      <c r="AG33" s="52" t="s">
        <v>207</v>
      </c>
      <c r="AH33" s="52" t="s">
        <v>208</v>
      </c>
      <c r="AI33" s="52" t="s">
        <v>113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98</v>
      </c>
      <c r="H34" s="52" t="s">
        <v>99</v>
      </c>
      <c r="I34" s="52" t="s">
        <v>100</v>
      </c>
      <c r="J34" s="52" t="s">
        <v>101</v>
      </c>
      <c r="K34" s="52" t="s">
        <v>102</v>
      </c>
      <c r="L34" s="52" t="s">
        <v>333</v>
      </c>
      <c r="M34" s="52" t="s">
        <v>320</v>
      </c>
      <c r="N34" s="52" t="s">
        <v>334</v>
      </c>
      <c r="O34" s="52" t="s">
        <v>322</v>
      </c>
      <c r="P34" s="52" t="s">
        <v>323</v>
      </c>
      <c r="Q34" s="52" t="s">
        <v>335</v>
      </c>
      <c r="R34" s="53">
        <v>44459</v>
      </c>
      <c r="S34" s="54" t="s">
        <v>334</v>
      </c>
      <c r="T34" s="53">
        <v>44463</v>
      </c>
      <c r="U34" s="54" t="s">
        <v>334</v>
      </c>
      <c r="V34" s="53">
        <v>44480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109</v>
      </c>
      <c r="AC34" s="52" t="s">
        <v>336</v>
      </c>
      <c r="AD34" s="53">
        <v>44450</v>
      </c>
      <c r="AE34" s="52" t="s">
        <v>337</v>
      </c>
      <c r="AF34" s="53">
        <v>44446</v>
      </c>
      <c r="AG34" s="52" t="s">
        <v>327</v>
      </c>
      <c r="AH34" s="52" t="s">
        <v>328</v>
      </c>
      <c r="AI34" s="52" t="s">
        <v>113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98</v>
      </c>
      <c r="H35" s="52" t="s">
        <v>99</v>
      </c>
      <c r="I35" s="52" t="s">
        <v>100</v>
      </c>
      <c r="J35" s="52" t="s">
        <v>155</v>
      </c>
      <c r="K35" s="52" t="s">
        <v>102</v>
      </c>
      <c r="L35" s="52" t="s">
        <v>338</v>
      </c>
      <c r="M35" s="52" t="s">
        <v>157</v>
      </c>
      <c r="N35" s="52" t="s">
        <v>339</v>
      </c>
      <c r="O35" s="52" t="s">
        <v>159</v>
      </c>
      <c r="P35" s="52" t="s">
        <v>160</v>
      </c>
      <c r="Q35" s="52" t="s">
        <v>161</v>
      </c>
      <c r="R35" s="53">
        <v>44461</v>
      </c>
      <c r="S35" s="54" t="s">
        <v>339</v>
      </c>
      <c r="T35" s="53">
        <v>44463</v>
      </c>
      <c r="U35" s="54" t="s">
        <v>339</v>
      </c>
      <c r="V35" s="53">
        <v>44484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109</v>
      </c>
      <c r="AC35" s="52" t="s">
        <v>340</v>
      </c>
      <c r="AD35" s="53">
        <v>44454</v>
      </c>
      <c r="AE35" s="52" t="s">
        <v>341</v>
      </c>
      <c r="AF35" s="53">
        <v>44452</v>
      </c>
      <c r="AG35" s="52" t="s">
        <v>164</v>
      </c>
      <c r="AH35" s="52" t="s">
        <v>160</v>
      </c>
      <c r="AI35" s="52" t="s">
        <v>113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97</v>
      </c>
      <c r="G36" s="52" t="s">
        <v>98</v>
      </c>
      <c r="H36" s="52" t="s">
        <v>99</v>
      </c>
      <c r="I36" s="52" t="s">
        <v>100</v>
      </c>
      <c r="J36" s="52" t="s">
        <v>97</v>
      </c>
      <c r="K36" s="52" t="s">
        <v>102</v>
      </c>
      <c r="L36" s="52" t="s">
        <v>342</v>
      </c>
      <c r="M36" s="52" t="s">
        <v>125</v>
      </c>
      <c r="N36" s="52" t="s">
        <v>343</v>
      </c>
      <c r="O36" s="52" t="s">
        <v>344</v>
      </c>
      <c r="P36" s="52" t="s">
        <v>345</v>
      </c>
      <c r="Q36" s="52" t="s">
        <v>346</v>
      </c>
      <c r="R36" s="53">
        <v>44463</v>
      </c>
      <c r="S36" s="54" t="s">
        <v>343</v>
      </c>
      <c r="T36" s="53">
        <v>44466</v>
      </c>
      <c r="U36" s="54" t="s">
        <v>343</v>
      </c>
      <c r="V36" s="53">
        <v>44484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109</v>
      </c>
      <c r="AC36" s="52" t="s">
        <v>347</v>
      </c>
      <c r="AD36" s="53">
        <v>44454</v>
      </c>
      <c r="AE36" s="52" t="s">
        <v>348</v>
      </c>
      <c r="AF36" s="53">
        <v>44454</v>
      </c>
      <c r="AG36" s="52" t="s">
        <v>349</v>
      </c>
      <c r="AH36" s="52" t="s">
        <v>345</v>
      </c>
      <c r="AI36" s="52" t="s">
        <v>113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97</v>
      </c>
      <c r="G37" s="52" t="s">
        <v>98</v>
      </c>
      <c r="H37" s="52" t="s">
        <v>99</v>
      </c>
      <c r="I37" s="52" t="s">
        <v>100</v>
      </c>
      <c r="J37" s="52" t="s">
        <v>97</v>
      </c>
      <c r="K37" s="52" t="s">
        <v>102</v>
      </c>
      <c r="L37" s="52" t="s">
        <v>350</v>
      </c>
      <c r="M37" s="52" t="s">
        <v>125</v>
      </c>
      <c r="N37" s="52" t="s">
        <v>351</v>
      </c>
      <c r="O37" s="52" t="s">
        <v>352</v>
      </c>
      <c r="P37" s="52" t="s">
        <v>353</v>
      </c>
      <c r="Q37" s="52" t="s">
        <v>354</v>
      </c>
      <c r="R37" s="53">
        <v>44463</v>
      </c>
      <c r="S37" s="54" t="s">
        <v>351</v>
      </c>
      <c r="T37" s="53">
        <v>44466</v>
      </c>
      <c r="U37" s="54" t="s">
        <v>351</v>
      </c>
      <c r="V37" s="53">
        <v>44486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109</v>
      </c>
      <c r="AC37" s="52" t="s">
        <v>355</v>
      </c>
      <c r="AD37" s="53">
        <v>44456</v>
      </c>
      <c r="AE37" s="52" t="s">
        <v>356</v>
      </c>
      <c r="AF37" s="53">
        <v>44448</v>
      </c>
      <c r="AG37" s="52" t="s">
        <v>357</v>
      </c>
      <c r="AH37" s="52" t="s">
        <v>353</v>
      </c>
      <c r="AI37" s="52" t="s">
        <v>113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97</v>
      </c>
      <c r="G38" s="52" t="s">
        <v>98</v>
      </c>
      <c r="H38" s="52" t="s">
        <v>99</v>
      </c>
      <c r="I38" s="52" t="s">
        <v>114</v>
      </c>
      <c r="J38" s="52" t="s">
        <v>97</v>
      </c>
      <c r="K38" s="52" t="s">
        <v>102</v>
      </c>
      <c r="L38" s="52" t="s">
        <v>358</v>
      </c>
      <c r="M38" s="52" t="s">
        <v>116</v>
      </c>
      <c r="N38" s="52" t="s">
        <v>359</v>
      </c>
      <c r="O38" s="52" t="s">
        <v>360</v>
      </c>
      <c r="P38" s="52" t="s">
        <v>361</v>
      </c>
      <c r="Q38" s="52" t="s">
        <v>362</v>
      </c>
      <c r="R38" s="53">
        <v>44462</v>
      </c>
      <c r="S38" s="54" t="s">
        <v>359</v>
      </c>
      <c r="T38" s="53">
        <v>44470</v>
      </c>
      <c r="U38" s="54" t="s">
        <v>359</v>
      </c>
      <c r="V38" s="53">
        <v>44478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109</v>
      </c>
      <c r="AC38" s="52" t="s">
        <v>363</v>
      </c>
      <c r="AD38" s="53">
        <v>44448</v>
      </c>
      <c r="AE38" s="52" t="s">
        <v>362</v>
      </c>
      <c r="AF38" s="53">
        <v>44448</v>
      </c>
      <c r="AG38" s="52" t="s">
        <v>364</v>
      </c>
      <c r="AH38" s="52" t="s">
        <v>361</v>
      </c>
      <c r="AI38" s="52" t="s">
        <v>113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97</v>
      </c>
      <c r="G39" s="52" t="s">
        <v>98</v>
      </c>
      <c r="H39" s="52" t="s">
        <v>99</v>
      </c>
      <c r="I39" s="52" t="s">
        <v>114</v>
      </c>
      <c r="J39" s="52" t="s">
        <v>97</v>
      </c>
      <c r="K39" s="52" t="s">
        <v>102</v>
      </c>
      <c r="L39" s="52" t="s">
        <v>365</v>
      </c>
      <c r="M39" s="52" t="s">
        <v>116</v>
      </c>
      <c r="N39" s="52" t="s">
        <v>359</v>
      </c>
      <c r="O39" s="52" t="s">
        <v>366</v>
      </c>
      <c r="P39" s="52" t="s">
        <v>367</v>
      </c>
      <c r="Q39" s="52" t="s">
        <v>368</v>
      </c>
      <c r="R39" s="53">
        <v>44462</v>
      </c>
      <c r="S39" s="54" t="s">
        <v>359</v>
      </c>
      <c r="T39" s="53">
        <v>44470</v>
      </c>
      <c r="U39" s="54" t="s">
        <v>359</v>
      </c>
      <c r="V39" s="53">
        <v>44489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109</v>
      </c>
      <c r="AC39" s="52" t="s">
        <v>369</v>
      </c>
      <c r="AD39" s="53">
        <v>44459</v>
      </c>
      <c r="AE39" s="52" t="s">
        <v>368</v>
      </c>
      <c r="AF39" s="53">
        <v>44459</v>
      </c>
      <c r="AG39" s="52" t="s">
        <v>370</v>
      </c>
      <c r="AH39" s="52" t="s">
        <v>367</v>
      </c>
      <c r="AI39" s="52" t="s">
        <v>113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97</v>
      </c>
      <c r="G40" s="52" t="s">
        <v>98</v>
      </c>
      <c r="H40" s="52" t="s">
        <v>99</v>
      </c>
      <c r="I40" s="52" t="s">
        <v>114</v>
      </c>
      <c r="J40" s="52" t="s">
        <v>97</v>
      </c>
      <c r="K40" s="52" t="s">
        <v>102</v>
      </c>
      <c r="L40" s="52" t="s">
        <v>371</v>
      </c>
      <c r="M40" s="52" t="s">
        <v>116</v>
      </c>
      <c r="N40" s="52" t="s">
        <v>372</v>
      </c>
      <c r="O40" s="52" t="s">
        <v>373</v>
      </c>
      <c r="P40" s="52" t="s">
        <v>374</v>
      </c>
      <c r="Q40" s="52" t="s">
        <v>375</v>
      </c>
      <c r="R40" s="53">
        <v>44467</v>
      </c>
      <c r="S40" s="54" t="s">
        <v>372</v>
      </c>
      <c r="T40" s="53">
        <v>44470</v>
      </c>
      <c r="U40" s="54" t="s">
        <v>372</v>
      </c>
      <c r="V40" s="53">
        <v>44490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109</v>
      </c>
      <c r="AC40" s="52" t="s">
        <v>376</v>
      </c>
      <c r="AD40" s="53">
        <v>44460</v>
      </c>
      <c r="AE40" s="52" t="s">
        <v>375</v>
      </c>
      <c r="AF40" s="53">
        <v>44460</v>
      </c>
      <c r="AG40" s="52" t="s">
        <v>377</v>
      </c>
      <c r="AH40" s="52" t="s">
        <v>374</v>
      </c>
      <c r="AI40" s="52" t="s">
        <v>113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97</v>
      </c>
      <c r="G41" s="52" t="s">
        <v>98</v>
      </c>
      <c r="H41" s="52" t="s">
        <v>99</v>
      </c>
      <c r="I41" s="52" t="s">
        <v>114</v>
      </c>
      <c r="J41" s="52" t="s">
        <v>97</v>
      </c>
      <c r="K41" s="52" t="s">
        <v>102</v>
      </c>
      <c r="L41" s="52" t="s">
        <v>378</v>
      </c>
      <c r="M41" s="52" t="s">
        <v>116</v>
      </c>
      <c r="N41" s="52" t="s">
        <v>379</v>
      </c>
      <c r="O41" s="52" t="s">
        <v>380</v>
      </c>
      <c r="P41" s="52" t="s">
        <v>381</v>
      </c>
      <c r="Q41" s="52" t="s">
        <v>382</v>
      </c>
      <c r="R41" s="53">
        <v>44467</v>
      </c>
      <c r="S41" s="54" t="s">
        <v>379</v>
      </c>
      <c r="T41" s="53">
        <v>44476</v>
      </c>
      <c r="U41" s="54" t="s">
        <v>379</v>
      </c>
      <c r="V41" s="53">
        <v>44492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109</v>
      </c>
      <c r="AC41" s="52" t="s">
        <v>383</v>
      </c>
      <c r="AD41" s="53">
        <v>44462</v>
      </c>
      <c r="AE41" s="52" t="s">
        <v>382</v>
      </c>
      <c r="AF41" s="53">
        <v>44462</v>
      </c>
      <c r="AG41" s="52" t="s">
        <v>384</v>
      </c>
      <c r="AH41" s="52" t="s">
        <v>381</v>
      </c>
      <c r="AI41" s="52" t="s">
        <v>113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97</v>
      </c>
      <c r="G42" s="52" t="s">
        <v>98</v>
      </c>
      <c r="H42" s="52" t="s">
        <v>99</v>
      </c>
      <c r="I42" s="52" t="s">
        <v>114</v>
      </c>
      <c r="J42" s="52" t="s">
        <v>97</v>
      </c>
      <c r="K42" s="52" t="s">
        <v>102</v>
      </c>
      <c r="L42" s="52" t="s">
        <v>385</v>
      </c>
      <c r="M42" s="52" t="s">
        <v>116</v>
      </c>
      <c r="N42" s="52" t="s">
        <v>386</v>
      </c>
      <c r="O42" s="52" t="s">
        <v>387</v>
      </c>
      <c r="P42" s="52" t="s">
        <v>388</v>
      </c>
      <c r="Q42" s="52" t="s">
        <v>375</v>
      </c>
      <c r="R42" s="53">
        <v>44467</v>
      </c>
      <c r="S42" s="54" t="s">
        <v>386</v>
      </c>
      <c r="T42" s="53">
        <v>44476</v>
      </c>
      <c r="U42" s="54" t="s">
        <v>386</v>
      </c>
      <c r="V42" s="53">
        <v>44493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109</v>
      </c>
      <c r="AC42" s="52" t="s">
        <v>389</v>
      </c>
      <c r="AD42" s="53">
        <v>44463</v>
      </c>
      <c r="AE42" s="52" t="s">
        <v>375</v>
      </c>
      <c r="AF42" s="53">
        <v>44463</v>
      </c>
      <c r="AG42" s="52" t="s">
        <v>390</v>
      </c>
      <c r="AH42" s="52" t="s">
        <v>388</v>
      </c>
      <c r="AI42" s="52" t="s">
        <v>113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97</v>
      </c>
      <c r="G43" s="52" t="s">
        <v>98</v>
      </c>
      <c r="H43" s="52" t="s">
        <v>99</v>
      </c>
      <c r="I43" s="52" t="s">
        <v>114</v>
      </c>
      <c r="J43" s="52" t="s">
        <v>97</v>
      </c>
      <c r="K43" s="52" t="s">
        <v>102</v>
      </c>
      <c r="L43" s="52" t="s">
        <v>391</v>
      </c>
      <c r="M43" s="52" t="s">
        <v>116</v>
      </c>
      <c r="N43" s="52" t="s">
        <v>392</v>
      </c>
      <c r="O43" s="52" t="s">
        <v>393</v>
      </c>
      <c r="P43" s="52" t="s">
        <v>394</v>
      </c>
      <c r="Q43" s="52" t="s">
        <v>97</v>
      </c>
      <c r="R43" s="53">
        <v>44469</v>
      </c>
      <c r="S43" s="54" t="s">
        <v>392</v>
      </c>
      <c r="T43" s="53">
        <v>44476</v>
      </c>
      <c r="U43" s="54" t="s">
        <v>392</v>
      </c>
      <c r="V43" s="53">
        <v>44492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109</v>
      </c>
      <c r="AC43" s="52" t="s">
        <v>395</v>
      </c>
      <c r="AD43" s="53">
        <v>44462</v>
      </c>
      <c r="AE43" s="52" t="s">
        <v>97</v>
      </c>
      <c r="AF43" s="53">
        <v>44456</v>
      </c>
      <c r="AG43" s="52" t="s">
        <v>396</v>
      </c>
      <c r="AH43" s="52" t="s">
        <v>394</v>
      </c>
      <c r="AI43" s="52" t="s">
        <v>113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114</v>
      </c>
      <c r="J44" s="52" t="s">
        <v>97</v>
      </c>
      <c r="K44" s="52" t="s">
        <v>102</v>
      </c>
      <c r="L44" s="52" t="s">
        <v>397</v>
      </c>
      <c r="M44" s="52" t="s">
        <v>116</v>
      </c>
      <c r="N44" s="52" t="s">
        <v>372</v>
      </c>
      <c r="O44" s="52" t="s">
        <v>398</v>
      </c>
      <c r="P44" s="52" t="s">
        <v>399</v>
      </c>
      <c r="Q44" s="52" t="s">
        <v>400</v>
      </c>
      <c r="R44" s="53">
        <v>44467</v>
      </c>
      <c r="S44" s="54" t="s">
        <v>372</v>
      </c>
      <c r="T44" s="53">
        <v>44470</v>
      </c>
      <c r="U44" s="54" t="s">
        <v>372</v>
      </c>
      <c r="V44" s="53">
        <v>44490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109</v>
      </c>
      <c r="AC44" s="52" t="s">
        <v>401</v>
      </c>
      <c r="AD44" s="53">
        <v>44460</v>
      </c>
      <c r="AE44" s="52" t="s">
        <v>402</v>
      </c>
      <c r="AF44" s="53">
        <v>44460</v>
      </c>
      <c r="AG44" s="52" t="s">
        <v>403</v>
      </c>
      <c r="AH44" s="52" t="s">
        <v>399</v>
      </c>
      <c r="AI44" s="52" t="s">
        <v>113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97</v>
      </c>
      <c r="G45" s="52" t="s">
        <v>98</v>
      </c>
      <c r="H45" s="52" t="s">
        <v>99</v>
      </c>
      <c r="I45" s="52" t="s">
        <v>114</v>
      </c>
      <c r="J45" s="52" t="s">
        <v>97</v>
      </c>
      <c r="K45" s="52" t="s">
        <v>102</v>
      </c>
      <c r="L45" s="52" t="s">
        <v>404</v>
      </c>
      <c r="M45" s="52" t="s">
        <v>116</v>
      </c>
      <c r="N45" s="52" t="s">
        <v>405</v>
      </c>
      <c r="O45" s="52" t="s">
        <v>406</v>
      </c>
      <c r="P45" s="52" t="s">
        <v>407</v>
      </c>
      <c r="Q45" s="52" t="s">
        <v>408</v>
      </c>
      <c r="R45" s="53">
        <v>44467</v>
      </c>
      <c r="S45" s="54" t="s">
        <v>405</v>
      </c>
      <c r="T45" s="53">
        <v>44476</v>
      </c>
      <c r="U45" s="54" t="s">
        <v>405</v>
      </c>
      <c r="V45" s="53">
        <v>44491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109</v>
      </c>
      <c r="AC45" s="52" t="s">
        <v>409</v>
      </c>
      <c r="AD45" s="53">
        <v>44461</v>
      </c>
      <c r="AE45" s="52" t="s">
        <v>408</v>
      </c>
      <c r="AF45" s="53">
        <v>44461</v>
      </c>
      <c r="AG45" s="52" t="s">
        <v>410</v>
      </c>
      <c r="AH45" s="52" t="s">
        <v>407</v>
      </c>
      <c r="AI45" s="52" t="s">
        <v>113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100</v>
      </c>
      <c r="J46" s="52" t="s">
        <v>97</v>
      </c>
      <c r="K46" s="52" t="s">
        <v>102</v>
      </c>
      <c r="L46" s="52" t="s">
        <v>411</v>
      </c>
      <c r="M46" s="52" t="s">
        <v>125</v>
      </c>
      <c r="N46" s="52" t="s">
        <v>412</v>
      </c>
      <c r="O46" s="52" t="s">
        <v>413</v>
      </c>
      <c r="P46" s="52" t="s">
        <v>414</v>
      </c>
      <c r="Q46" s="52" t="s">
        <v>415</v>
      </c>
      <c r="R46" s="53">
        <v>44467</v>
      </c>
      <c r="S46" s="54" t="s">
        <v>412</v>
      </c>
      <c r="T46" s="53">
        <v>44468</v>
      </c>
      <c r="U46" s="54" t="s">
        <v>412</v>
      </c>
      <c r="V46" s="53">
        <v>44490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109</v>
      </c>
      <c r="AC46" s="52" t="s">
        <v>416</v>
      </c>
      <c r="AD46" s="53">
        <v>44460</v>
      </c>
      <c r="AE46" s="52" t="s">
        <v>417</v>
      </c>
      <c r="AF46" s="53">
        <v>44460</v>
      </c>
      <c r="AG46" s="52" t="s">
        <v>418</v>
      </c>
      <c r="AH46" s="52" t="s">
        <v>414</v>
      </c>
      <c r="AI46" s="52" t="s">
        <v>113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97</v>
      </c>
      <c r="G47" s="52" t="s">
        <v>98</v>
      </c>
      <c r="H47" s="52" t="s">
        <v>99</v>
      </c>
      <c r="I47" s="52" t="s">
        <v>100</v>
      </c>
      <c r="J47" s="52" t="s">
        <v>97</v>
      </c>
      <c r="K47" s="52" t="s">
        <v>102</v>
      </c>
      <c r="L47" s="52" t="s">
        <v>419</v>
      </c>
      <c r="M47" s="52" t="s">
        <v>125</v>
      </c>
      <c r="N47" s="52" t="s">
        <v>420</v>
      </c>
      <c r="O47" s="52" t="s">
        <v>421</v>
      </c>
      <c r="P47" s="52" t="s">
        <v>422</v>
      </c>
      <c r="Q47" s="52" t="s">
        <v>423</v>
      </c>
      <c r="R47" s="53">
        <v>44467</v>
      </c>
      <c r="S47" s="54" t="s">
        <v>420</v>
      </c>
      <c r="T47" s="53">
        <v>44468</v>
      </c>
      <c r="U47" s="54" t="s">
        <v>420</v>
      </c>
      <c r="V47" s="53">
        <v>44496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109</v>
      </c>
      <c r="AC47" s="52" t="s">
        <v>424</v>
      </c>
      <c r="AD47" s="53">
        <v>44466</v>
      </c>
      <c r="AE47" s="52" t="s">
        <v>425</v>
      </c>
      <c r="AF47" s="53">
        <v>44466</v>
      </c>
      <c r="AG47" s="52" t="s">
        <v>426</v>
      </c>
      <c r="AH47" s="52" t="s">
        <v>422</v>
      </c>
      <c r="AI47" s="52" t="s">
        <v>113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98</v>
      </c>
      <c r="H48" s="52" t="s">
        <v>99</v>
      </c>
      <c r="I48" s="52" t="s">
        <v>114</v>
      </c>
      <c r="J48" s="52" t="s">
        <v>97</v>
      </c>
      <c r="K48" s="52" t="s">
        <v>102</v>
      </c>
      <c r="L48" s="52" t="s">
        <v>427</v>
      </c>
      <c r="M48" s="52" t="s">
        <v>116</v>
      </c>
      <c r="N48" s="52" t="s">
        <v>372</v>
      </c>
      <c r="O48" s="52" t="s">
        <v>428</v>
      </c>
      <c r="P48" s="52" t="s">
        <v>429</v>
      </c>
      <c r="Q48" s="52" t="s">
        <v>430</v>
      </c>
      <c r="R48" s="53">
        <v>44476</v>
      </c>
      <c r="S48" s="54" t="s">
        <v>372</v>
      </c>
      <c r="T48" s="53">
        <v>44482</v>
      </c>
      <c r="U48" s="54" t="s">
        <v>372</v>
      </c>
      <c r="V48" s="53">
        <v>44492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109</v>
      </c>
      <c r="AC48" s="52" t="s">
        <v>431</v>
      </c>
      <c r="AD48" s="53">
        <v>44462</v>
      </c>
      <c r="AE48" s="52" t="s">
        <v>432</v>
      </c>
      <c r="AF48" s="53">
        <v>44462</v>
      </c>
      <c r="AG48" s="52" t="s">
        <v>428</v>
      </c>
      <c r="AH48" s="52" t="s">
        <v>429</v>
      </c>
      <c r="AI48" s="52" t="s">
        <v>113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97</v>
      </c>
      <c r="G49" s="52" t="s">
        <v>98</v>
      </c>
      <c r="H49" s="52" t="s">
        <v>99</v>
      </c>
      <c r="I49" s="52" t="s">
        <v>114</v>
      </c>
      <c r="J49" s="52" t="s">
        <v>97</v>
      </c>
      <c r="K49" s="52" t="s">
        <v>102</v>
      </c>
      <c r="L49" s="52" t="s">
        <v>433</v>
      </c>
      <c r="M49" s="52" t="s">
        <v>116</v>
      </c>
      <c r="N49" s="52" t="s">
        <v>359</v>
      </c>
      <c r="O49" s="52" t="s">
        <v>434</v>
      </c>
      <c r="P49" s="52" t="s">
        <v>435</v>
      </c>
      <c r="Q49" s="52" t="s">
        <v>436</v>
      </c>
      <c r="R49" s="53">
        <v>44476</v>
      </c>
      <c r="S49" s="54" t="s">
        <v>359</v>
      </c>
      <c r="T49" s="53">
        <v>44487</v>
      </c>
      <c r="U49" s="54" t="s">
        <v>359</v>
      </c>
      <c r="V49" s="53">
        <v>44496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109</v>
      </c>
      <c r="AC49" s="52" t="s">
        <v>437</v>
      </c>
      <c r="AD49" s="53">
        <v>44466</v>
      </c>
      <c r="AE49" s="52" t="s">
        <v>98</v>
      </c>
      <c r="AF49" s="53">
        <v>44466</v>
      </c>
      <c r="AG49" s="52" t="s">
        <v>434</v>
      </c>
      <c r="AH49" s="52" t="s">
        <v>435</v>
      </c>
      <c r="AI49" s="52" t="s">
        <v>113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97</v>
      </c>
      <c r="G50" s="52" t="s">
        <v>98</v>
      </c>
      <c r="H50" s="52" t="s">
        <v>99</v>
      </c>
      <c r="I50" s="52" t="s">
        <v>114</v>
      </c>
      <c r="J50" s="52" t="s">
        <v>97</v>
      </c>
      <c r="K50" s="52" t="s">
        <v>102</v>
      </c>
      <c r="L50" s="52" t="s">
        <v>438</v>
      </c>
      <c r="M50" s="52" t="s">
        <v>116</v>
      </c>
      <c r="N50" s="52" t="s">
        <v>359</v>
      </c>
      <c r="O50" s="52" t="s">
        <v>439</v>
      </c>
      <c r="P50" s="52" t="s">
        <v>440</v>
      </c>
      <c r="Q50" s="52" t="s">
        <v>356</v>
      </c>
      <c r="R50" s="53">
        <v>44467</v>
      </c>
      <c r="S50" s="54" t="s">
        <v>359</v>
      </c>
      <c r="T50" s="53">
        <v>44476</v>
      </c>
      <c r="U50" s="54" t="s">
        <v>359</v>
      </c>
      <c r="V50" s="53">
        <v>44492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109</v>
      </c>
      <c r="AC50" s="52" t="s">
        <v>441</v>
      </c>
      <c r="AD50" s="53">
        <v>44462</v>
      </c>
      <c r="AE50" s="52" t="s">
        <v>356</v>
      </c>
      <c r="AF50" s="53">
        <v>44461</v>
      </c>
      <c r="AG50" s="52" t="s">
        <v>442</v>
      </c>
      <c r="AH50" s="52" t="s">
        <v>440</v>
      </c>
      <c r="AI50" s="52" t="s">
        <v>113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97</v>
      </c>
      <c r="G51" s="52" t="s">
        <v>98</v>
      </c>
      <c r="H51" s="52" t="s">
        <v>99</v>
      </c>
      <c r="I51" s="52" t="s">
        <v>114</v>
      </c>
      <c r="J51" s="52" t="s">
        <v>97</v>
      </c>
      <c r="K51" s="52" t="s">
        <v>102</v>
      </c>
      <c r="L51" s="52" t="s">
        <v>443</v>
      </c>
      <c r="M51" s="52" t="s">
        <v>116</v>
      </c>
      <c r="N51" s="52" t="s">
        <v>444</v>
      </c>
      <c r="O51" s="52" t="s">
        <v>445</v>
      </c>
      <c r="P51" s="52" t="s">
        <v>446</v>
      </c>
      <c r="Q51" s="52" t="s">
        <v>447</v>
      </c>
      <c r="R51" s="53">
        <v>44469</v>
      </c>
      <c r="S51" s="54" t="s">
        <v>444</v>
      </c>
      <c r="T51" s="53">
        <v>44476</v>
      </c>
      <c r="U51" s="54" t="s">
        <v>444</v>
      </c>
      <c r="V51" s="53">
        <v>44496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109</v>
      </c>
      <c r="AC51" s="52" t="s">
        <v>448</v>
      </c>
      <c r="AD51" s="53">
        <v>44466</v>
      </c>
      <c r="AE51" s="52" t="s">
        <v>449</v>
      </c>
      <c r="AF51" s="53">
        <v>44466</v>
      </c>
      <c r="AG51" s="52" t="s">
        <v>450</v>
      </c>
      <c r="AH51" s="52" t="s">
        <v>446</v>
      </c>
      <c r="AI51" s="52" t="s">
        <v>113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97</v>
      </c>
      <c r="G52" s="52" t="s">
        <v>98</v>
      </c>
      <c r="H52" s="52" t="s">
        <v>99</v>
      </c>
      <c r="I52" s="52" t="s">
        <v>114</v>
      </c>
      <c r="J52" s="52" t="s">
        <v>97</v>
      </c>
      <c r="K52" s="52" t="s">
        <v>102</v>
      </c>
      <c r="L52" s="52" t="s">
        <v>451</v>
      </c>
      <c r="M52" s="52" t="s">
        <v>116</v>
      </c>
      <c r="N52" s="52" t="s">
        <v>392</v>
      </c>
      <c r="O52" s="52" t="s">
        <v>452</v>
      </c>
      <c r="P52" s="52" t="s">
        <v>453</v>
      </c>
      <c r="Q52" s="52" t="s">
        <v>454</v>
      </c>
      <c r="R52" s="53">
        <v>44476</v>
      </c>
      <c r="S52" s="54" t="s">
        <v>392</v>
      </c>
      <c r="T52" s="53">
        <v>44483</v>
      </c>
      <c r="U52" s="54" t="s">
        <v>392</v>
      </c>
      <c r="V52" s="53">
        <v>44497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109</v>
      </c>
      <c r="AC52" s="52" t="s">
        <v>455</v>
      </c>
      <c r="AD52" s="53">
        <v>44467</v>
      </c>
      <c r="AE52" s="52" t="s">
        <v>456</v>
      </c>
      <c r="AF52" s="53">
        <v>44464</v>
      </c>
      <c r="AG52" s="52" t="s">
        <v>457</v>
      </c>
      <c r="AH52" s="52" t="s">
        <v>453</v>
      </c>
      <c r="AI52" s="52" t="s">
        <v>113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97</v>
      </c>
      <c r="G53" s="52" t="s">
        <v>98</v>
      </c>
      <c r="H53" s="52" t="s">
        <v>99</v>
      </c>
      <c r="I53" s="52" t="s">
        <v>114</v>
      </c>
      <c r="J53" s="52" t="s">
        <v>97</v>
      </c>
      <c r="K53" s="52" t="s">
        <v>102</v>
      </c>
      <c r="L53" s="52" t="s">
        <v>458</v>
      </c>
      <c r="M53" s="52" t="s">
        <v>116</v>
      </c>
      <c r="N53" s="52" t="s">
        <v>386</v>
      </c>
      <c r="O53" s="52" t="s">
        <v>459</v>
      </c>
      <c r="P53" s="52" t="s">
        <v>460</v>
      </c>
      <c r="Q53" s="52" t="s">
        <v>461</v>
      </c>
      <c r="R53" s="53">
        <v>44476</v>
      </c>
      <c r="S53" s="54" t="s">
        <v>386</v>
      </c>
      <c r="T53" s="53">
        <v>44482</v>
      </c>
      <c r="U53" s="54" t="s">
        <v>386</v>
      </c>
      <c r="V53" s="53">
        <v>44496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109</v>
      </c>
      <c r="AC53" s="52" t="s">
        <v>462</v>
      </c>
      <c r="AD53" s="53">
        <v>44466</v>
      </c>
      <c r="AE53" s="52" t="s">
        <v>463</v>
      </c>
      <c r="AF53" s="53">
        <v>44466</v>
      </c>
      <c r="AG53" s="52" t="s">
        <v>459</v>
      </c>
      <c r="AH53" s="52" t="s">
        <v>460</v>
      </c>
      <c r="AI53" s="52" t="s">
        <v>113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97</v>
      </c>
      <c r="G54" s="52" t="s">
        <v>98</v>
      </c>
      <c r="H54" s="52" t="s">
        <v>99</v>
      </c>
      <c r="I54" s="52" t="s">
        <v>114</v>
      </c>
      <c r="J54" s="52" t="s">
        <v>97</v>
      </c>
      <c r="K54" s="52" t="s">
        <v>102</v>
      </c>
      <c r="L54" s="52" t="s">
        <v>464</v>
      </c>
      <c r="M54" s="52" t="s">
        <v>116</v>
      </c>
      <c r="N54" s="52" t="s">
        <v>372</v>
      </c>
      <c r="O54" s="52" t="s">
        <v>465</v>
      </c>
      <c r="P54" s="52" t="s">
        <v>466</v>
      </c>
      <c r="Q54" s="52" t="s">
        <v>467</v>
      </c>
      <c r="R54" s="53">
        <v>44469</v>
      </c>
      <c r="S54" s="54" t="s">
        <v>372</v>
      </c>
      <c r="T54" s="53">
        <v>44476</v>
      </c>
      <c r="U54" s="54" t="s">
        <v>372</v>
      </c>
      <c r="V54" s="53">
        <v>44497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109</v>
      </c>
      <c r="AC54" s="52" t="s">
        <v>468</v>
      </c>
      <c r="AD54" s="53">
        <v>44467</v>
      </c>
      <c r="AE54" s="52" t="s">
        <v>467</v>
      </c>
      <c r="AF54" s="53">
        <v>44463</v>
      </c>
      <c r="AG54" s="52" t="s">
        <v>469</v>
      </c>
      <c r="AH54" s="52" t="s">
        <v>466</v>
      </c>
      <c r="AI54" s="52" t="s">
        <v>113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97</v>
      </c>
      <c r="G55" s="52" t="s">
        <v>98</v>
      </c>
      <c r="H55" s="52" t="s">
        <v>99</v>
      </c>
      <c r="I55" s="52" t="s">
        <v>114</v>
      </c>
      <c r="J55" s="52" t="s">
        <v>97</v>
      </c>
      <c r="K55" s="52" t="s">
        <v>102</v>
      </c>
      <c r="L55" s="52" t="s">
        <v>470</v>
      </c>
      <c r="M55" s="52" t="s">
        <v>116</v>
      </c>
      <c r="N55" s="52" t="s">
        <v>372</v>
      </c>
      <c r="O55" s="52" t="s">
        <v>471</v>
      </c>
      <c r="P55" s="52" t="s">
        <v>472</v>
      </c>
      <c r="Q55" s="52" t="s">
        <v>430</v>
      </c>
      <c r="R55" s="53">
        <v>44474</v>
      </c>
      <c r="S55" s="54" t="s">
        <v>372</v>
      </c>
      <c r="T55" s="53">
        <v>44475</v>
      </c>
      <c r="U55" s="54" t="s">
        <v>372</v>
      </c>
      <c r="V55" s="53">
        <v>44497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109</v>
      </c>
      <c r="AC55" s="52" t="s">
        <v>473</v>
      </c>
      <c r="AD55" s="53">
        <v>44467</v>
      </c>
      <c r="AE55" s="52" t="s">
        <v>432</v>
      </c>
      <c r="AF55" s="53">
        <v>44466</v>
      </c>
      <c r="AG55" s="52" t="s">
        <v>474</v>
      </c>
      <c r="AH55" s="52" t="s">
        <v>472</v>
      </c>
      <c r="AI55" s="52" t="s">
        <v>113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97</v>
      </c>
      <c r="G56" s="52" t="s">
        <v>98</v>
      </c>
      <c r="H56" s="52" t="s">
        <v>99</v>
      </c>
      <c r="I56" s="52" t="s">
        <v>114</v>
      </c>
      <c r="J56" s="52" t="s">
        <v>97</v>
      </c>
      <c r="K56" s="52" t="s">
        <v>102</v>
      </c>
      <c r="L56" s="52" t="s">
        <v>475</v>
      </c>
      <c r="M56" s="52" t="s">
        <v>116</v>
      </c>
      <c r="N56" s="52" t="s">
        <v>392</v>
      </c>
      <c r="O56" s="52" t="s">
        <v>476</v>
      </c>
      <c r="P56" s="52" t="s">
        <v>477</v>
      </c>
      <c r="Q56" s="52" t="s">
        <v>447</v>
      </c>
      <c r="R56" s="53">
        <v>44469</v>
      </c>
      <c r="S56" s="54" t="s">
        <v>392</v>
      </c>
      <c r="T56" s="53">
        <v>44476</v>
      </c>
      <c r="U56" s="54" t="s">
        <v>392</v>
      </c>
      <c r="V56" s="53">
        <v>44498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109</v>
      </c>
      <c r="AC56" s="52" t="s">
        <v>478</v>
      </c>
      <c r="AD56" s="53">
        <v>44468</v>
      </c>
      <c r="AE56" s="52" t="s">
        <v>449</v>
      </c>
      <c r="AF56" s="53">
        <v>44463</v>
      </c>
      <c r="AG56" s="52" t="s">
        <v>479</v>
      </c>
      <c r="AH56" s="52" t="s">
        <v>477</v>
      </c>
      <c r="AI56" s="52" t="s">
        <v>113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98</v>
      </c>
      <c r="H57" s="52" t="s">
        <v>99</v>
      </c>
      <c r="I57" s="52" t="s">
        <v>114</v>
      </c>
      <c r="J57" s="52" t="s">
        <v>97</v>
      </c>
      <c r="K57" s="52" t="s">
        <v>102</v>
      </c>
      <c r="L57" s="52" t="s">
        <v>480</v>
      </c>
      <c r="M57" s="52" t="s">
        <v>116</v>
      </c>
      <c r="N57" s="52" t="s">
        <v>372</v>
      </c>
      <c r="O57" s="52" t="s">
        <v>481</v>
      </c>
      <c r="P57" s="52" t="s">
        <v>482</v>
      </c>
      <c r="Q57" s="52" t="s">
        <v>97</v>
      </c>
      <c r="R57" s="53">
        <v>44476</v>
      </c>
      <c r="S57" s="54" t="s">
        <v>372</v>
      </c>
      <c r="T57" s="53">
        <v>44482</v>
      </c>
      <c r="U57" s="54" t="s">
        <v>372</v>
      </c>
      <c r="V57" s="53">
        <v>44498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109</v>
      </c>
      <c r="AC57" s="52" t="s">
        <v>483</v>
      </c>
      <c r="AD57" s="53">
        <v>44468</v>
      </c>
      <c r="AE57" s="52" t="s">
        <v>97</v>
      </c>
      <c r="AF57" s="53">
        <v>44463</v>
      </c>
      <c r="AG57" s="52" t="s">
        <v>484</v>
      </c>
      <c r="AH57" s="52" t="s">
        <v>482</v>
      </c>
      <c r="AI57" s="52" t="s">
        <v>113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97</v>
      </c>
      <c r="G58" s="52" t="s">
        <v>98</v>
      </c>
      <c r="H58" s="52" t="s">
        <v>99</v>
      </c>
      <c r="I58" s="52" t="s">
        <v>114</v>
      </c>
      <c r="J58" s="52" t="s">
        <v>97</v>
      </c>
      <c r="K58" s="52" t="s">
        <v>102</v>
      </c>
      <c r="L58" s="52" t="s">
        <v>485</v>
      </c>
      <c r="M58" s="52" t="s">
        <v>116</v>
      </c>
      <c r="N58" s="52" t="s">
        <v>372</v>
      </c>
      <c r="O58" s="52" t="s">
        <v>486</v>
      </c>
      <c r="P58" s="52" t="s">
        <v>487</v>
      </c>
      <c r="Q58" s="52" t="s">
        <v>488</v>
      </c>
      <c r="R58" s="53">
        <v>44470</v>
      </c>
      <c r="S58" s="54" t="s">
        <v>372</v>
      </c>
      <c r="T58" s="53">
        <v>44476</v>
      </c>
      <c r="U58" s="54" t="s">
        <v>372</v>
      </c>
      <c r="V58" s="53">
        <v>44498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109</v>
      </c>
      <c r="AC58" s="52" t="s">
        <v>489</v>
      </c>
      <c r="AD58" s="53">
        <v>44468</v>
      </c>
      <c r="AE58" s="52" t="s">
        <v>488</v>
      </c>
      <c r="AF58" s="53">
        <v>44468</v>
      </c>
      <c r="AG58" s="52" t="s">
        <v>490</v>
      </c>
      <c r="AH58" s="52" t="s">
        <v>487</v>
      </c>
      <c r="AI58" s="52" t="s">
        <v>113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97</v>
      </c>
      <c r="G59" s="52" t="s">
        <v>98</v>
      </c>
      <c r="H59" s="52" t="s">
        <v>99</v>
      </c>
      <c r="I59" s="52" t="s">
        <v>114</v>
      </c>
      <c r="J59" s="52" t="s">
        <v>97</v>
      </c>
      <c r="K59" s="52" t="s">
        <v>102</v>
      </c>
      <c r="L59" s="52" t="s">
        <v>491</v>
      </c>
      <c r="M59" s="52" t="s">
        <v>116</v>
      </c>
      <c r="N59" s="52" t="s">
        <v>492</v>
      </c>
      <c r="O59" s="52" t="s">
        <v>493</v>
      </c>
      <c r="P59" s="52" t="s">
        <v>494</v>
      </c>
      <c r="Q59" s="52" t="s">
        <v>495</v>
      </c>
      <c r="R59" s="53">
        <v>44487</v>
      </c>
      <c r="S59" s="54" t="s">
        <v>492</v>
      </c>
      <c r="T59" s="53">
        <v>44491</v>
      </c>
      <c r="U59" s="54" t="s">
        <v>492</v>
      </c>
      <c r="V59" s="53">
        <v>44496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109</v>
      </c>
      <c r="AC59" s="52" t="s">
        <v>496</v>
      </c>
      <c r="AD59" s="53">
        <v>44466</v>
      </c>
      <c r="AE59" s="52" t="s">
        <v>495</v>
      </c>
      <c r="AF59" s="53">
        <v>44466</v>
      </c>
      <c r="AG59" s="52" t="s">
        <v>497</v>
      </c>
      <c r="AH59" s="52" t="s">
        <v>494</v>
      </c>
      <c r="AI59" s="52" t="s">
        <v>113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98</v>
      </c>
      <c r="H60" s="52" t="s">
        <v>99</v>
      </c>
      <c r="I60" s="52" t="s">
        <v>114</v>
      </c>
      <c r="J60" s="52" t="s">
        <v>97</v>
      </c>
      <c r="K60" s="52" t="s">
        <v>102</v>
      </c>
      <c r="L60" s="52" t="s">
        <v>498</v>
      </c>
      <c r="M60" s="52" t="s">
        <v>116</v>
      </c>
      <c r="N60" s="52" t="s">
        <v>392</v>
      </c>
      <c r="O60" s="52" t="s">
        <v>499</v>
      </c>
      <c r="P60" s="52" t="s">
        <v>500</v>
      </c>
      <c r="Q60" s="52" t="s">
        <v>501</v>
      </c>
      <c r="R60" s="53">
        <v>44487</v>
      </c>
      <c r="S60" s="54" t="s">
        <v>392</v>
      </c>
      <c r="T60" s="53">
        <v>44491</v>
      </c>
      <c r="U60" s="54" t="s">
        <v>392</v>
      </c>
      <c r="V60" s="53">
        <v>44497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109</v>
      </c>
      <c r="AC60" s="52" t="s">
        <v>502</v>
      </c>
      <c r="AD60" s="53">
        <v>44467</v>
      </c>
      <c r="AE60" s="52" t="s">
        <v>503</v>
      </c>
      <c r="AF60" s="53">
        <v>44466</v>
      </c>
      <c r="AG60" s="52" t="s">
        <v>499</v>
      </c>
      <c r="AH60" s="52" t="s">
        <v>500</v>
      </c>
      <c r="AI60" s="52" t="s">
        <v>113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97</v>
      </c>
      <c r="G61" s="52" t="s">
        <v>98</v>
      </c>
      <c r="H61" s="52" t="s">
        <v>99</v>
      </c>
      <c r="I61" s="52" t="s">
        <v>114</v>
      </c>
      <c r="J61" s="52" t="s">
        <v>97</v>
      </c>
      <c r="K61" s="52" t="s">
        <v>102</v>
      </c>
      <c r="L61" s="52" t="s">
        <v>504</v>
      </c>
      <c r="M61" s="52" t="s">
        <v>116</v>
      </c>
      <c r="N61" s="52" t="s">
        <v>372</v>
      </c>
      <c r="O61" s="52" t="s">
        <v>505</v>
      </c>
      <c r="P61" s="52" t="s">
        <v>506</v>
      </c>
      <c r="Q61" s="52" t="s">
        <v>97</v>
      </c>
      <c r="R61" s="53">
        <v>44475</v>
      </c>
      <c r="S61" s="54" t="s">
        <v>372</v>
      </c>
      <c r="T61" s="53">
        <v>44476</v>
      </c>
      <c r="U61" s="54" t="s">
        <v>372</v>
      </c>
      <c r="V61" s="53">
        <v>44499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109</v>
      </c>
      <c r="AC61" s="52" t="s">
        <v>507</v>
      </c>
      <c r="AD61" s="53">
        <v>44469</v>
      </c>
      <c r="AE61" s="52" t="s">
        <v>97</v>
      </c>
      <c r="AF61" s="53">
        <v>44469</v>
      </c>
      <c r="AG61" s="52" t="s">
        <v>508</v>
      </c>
      <c r="AH61" s="52" t="s">
        <v>506</v>
      </c>
      <c r="AI61" s="52" t="s">
        <v>113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97</v>
      </c>
      <c r="G62" s="52" t="s">
        <v>98</v>
      </c>
      <c r="H62" s="52" t="s">
        <v>99</v>
      </c>
      <c r="I62" s="52" t="s">
        <v>114</v>
      </c>
      <c r="J62" s="52" t="s">
        <v>97</v>
      </c>
      <c r="K62" s="52" t="s">
        <v>102</v>
      </c>
      <c r="L62" s="52" t="s">
        <v>509</v>
      </c>
      <c r="M62" s="52" t="s">
        <v>116</v>
      </c>
      <c r="N62" s="52" t="s">
        <v>372</v>
      </c>
      <c r="O62" s="52" t="s">
        <v>510</v>
      </c>
      <c r="P62" s="52" t="s">
        <v>511</v>
      </c>
      <c r="Q62" s="52" t="s">
        <v>447</v>
      </c>
      <c r="R62" s="53">
        <v>44475</v>
      </c>
      <c r="S62" s="54" t="s">
        <v>372</v>
      </c>
      <c r="T62" s="53">
        <v>44476</v>
      </c>
      <c r="U62" s="54" t="s">
        <v>372</v>
      </c>
      <c r="V62" s="53">
        <v>44498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109</v>
      </c>
      <c r="AC62" s="52" t="s">
        <v>512</v>
      </c>
      <c r="AD62" s="53">
        <v>44468</v>
      </c>
      <c r="AE62" s="52" t="s">
        <v>449</v>
      </c>
      <c r="AF62" s="53">
        <v>44468</v>
      </c>
      <c r="AG62" s="52" t="s">
        <v>513</v>
      </c>
      <c r="AH62" s="52" t="s">
        <v>511</v>
      </c>
      <c r="AI62" s="52" t="s">
        <v>113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97</v>
      </c>
      <c r="G63" s="52" t="s">
        <v>98</v>
      </c>
      <c r="H63" s="52" t="s">
        <v>99</v>
      </c>
      <c r="I63" s="52" t="s">
        <v>114</v>
      </c>
      <c r="J63" s="52" t="s">
        <v>97</v>
      </c>
      <c r="K63" s="52" t="s">
        <v>102</v>
      </c>
      <c r="L63" s="52" t="s">
        <v>514</v>
      </c>
      <c r="M63" s="52" t="s">
        <v>116</v>
      </c>
      <c r="N63" s="52" t="s">
        <v>392</v>
      </c>
      <c r="O63" s="52" t="s">
        <v>515</v>
      </c>
      <c r="P63" s="52" t="s">
        <v>516</v>
      </c>
      <c r="Q63" s="52" t="s">
        <v>517</v>
      </c>
      <c r="R63" s="53">
        <v>44476</v>
      </c>
      <c r="S63" s="54" t="s">
        <v>392</v>
      </c>
      <c r="T63" s="53">
        <v>44483</v>
      </c>
      <c r="U63" s="54" t="s">
        <v>392</v>
      </c>
      <c r="V63" s="53">
        <v>44498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109</v>
      </c>
      <c r="AC63" s="52" t="s">
        <v>518</v>
      </c>
      <c r="AD63" s="53">
        <v>44468</v>
      </c>
      <c r="AE63" s="52" t="s">
        <v>432</v>
      </c>
      <c r="AF63" s="53">
        <v>44468</v>
      </c>
      <c r="AG63" s="52" t="s">
        <v>515</v>
      </c>
      <c r="AH63" s="52" t="s">
        <v>516</v>
      </c>
      <c r="AI63" s="52" t="s">
        <v>113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97</v>
      </c>
      <c r="G64" s="52" t="s">
        <v>98</v>
      </c>
      <c r="H64" s="52" t="s">
        <v>99</v>
      </c>
      <c r="I64" s="52" t="s">
        <v>114</v>
      </c>
      <c r="J64" s="52" t="s">
        <v>97</v>
      </c>
      <c r="K64" s="52" t="s">
        <v>102</v>
      </c>
      <c r="L64" s="52" t="s">
        <v>519</v>
      </c>
      <c r="M64" s="52" t="s">
        <v>116</v>
      </c>
      <c r="N64" s="52" t="s">
        <v>372</v>
      </c>
      <c r="O64" s="52" t="s">
        <v>520</v>
      </c>
      <c r="P64" s="52" t="s">
        <v>521</v>
      </c>
      <c r="Q64" s="52" t="s">
        <v>97</v>
      </c>
      <c r="R64" s="53">
        <v>44476</v>
      </c>
      <c r="S64" s="54" t="s">
        <v>372</v>
      </c>
      <c r="T64" s="53">
        <v>44482</v>
      </c>
      <c r="U64" s="54" t="s">
        <v>372</v>
      </c>
      <c r="V64" s="53">
        <v>44499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109</v>
      </c>
      <c r="AC64" s="52" t="s">
        <v>522</v>
      </c>
      <c r="AD64" s="53">
        <v>44469</v>
      </c>
      <c r="AE64" s="52" t="s">
        <v>97</v>
      </c>
      <c r="AF64" s="53">
        <v>44466</v>
      </c>
      <c r="AG64" s="52" t="s">
        <v>523</v>
      </c>
      <c r="AH64" s="52" t="s">
        <v>521</v>
      </c>
      <c r="AI64" s="52" t="s">
        <v>113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97</v>
      </c>
      <c r="G65" s="52" t="s">
        <v>98</v>
      </c>
      <c r="H65" s="52" t="s">
        <v>99</v>
      </c>
      <c r="I65" s="52" t="s">
        <v>114</v>
      </c>
      <c r="J65" s="52" t="s">
        <v>97</v>
      </c>
      <c r="K65" s="52" t="s">
        <v>102</v>
      </c>
      <c r="L65" s="52" t="s">
        <v>524</v>
      </c>
      <c r="M65" s="52" t="s">
        <v>116</v>
      </c>
      <c r="N65" s="52" t="s">
        <v>386</v>
      </c>
      <c r="O65" s="52" t="s">
        <v>525</v>
      </c>
      <c r="P65" s="52" t="s">
        <v>526</v>
      </c>
      <c r="Q65" s="52" t="s">
        <v>430</v>
      </c>
      <c r="R65" s="53">
        <v>44476</v>
      </c>
      <c r="S65" s="54" t="s">
        <v>386</v>
      </c>
      <c r="T65" s="53">
        <v>44482</v>
      </c>
      <c r="U65" s="54" t="s">
        <v>386</v>
      </c>
      <c r="V65" s="53">
        <v>44497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109</v>
      </c>
      <c r="AC65" s="52" t="s">
        <v>527</v>
      </c>
      <c r="AD65" s="53">
        <v>44467</v>
      </c>
      <c r="AE65" s="52" t="s">
        <v>432</v>
      </c>
      <c r="AF65" s="53">
        <v>44467</v>
      </c>
      <c r="AG65" s="52" t="s">
        <v>528</v>
      </c>
      <c r="AH65" s="52" t="s">
        <v>526</v>
      </c>
      <c r="AI65" s="52" t="s">
        <v>113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97</v>
      </c>
      <c r="G66" s="52" t="s">
        <v>98</v>
      </c>
      <c r="H66" s="52" t="s">
        <v>99</v>
      </c>
      <c r="I66" s="52" t="s">
        <v>114</v>
      </c>
      <c r="J66" s="52" t="s">
        <v>97</v>
      </c>
      <c r="K66" s="52" t="s">
        <v>102</v>
      </c>
      <c r="L66" s="52" t="s">
        <v>529</v>
      </c>
      <c r="M66" s="52" t="s">
        <v>116</v>
      </c>
      <c r="N66" s="52" t="s">
        <v>372</v>
      </c>
      <c r="O66" s="52" t="s">
        <v>530</v>
      </c>
      <c r="P66" s="52" t="s">
        <v>531</v>
      </c>
      <c r="Q66" s="52" t="s">
        <v>97</v>
      </c>
      <c r="R66" s="53">
        <v>44489</v>
      </c>
      <c r="S66" s="54" t="s">
        <v>372</v>
      </c>
      <c r="T66" s="53">
        <v>44490</v>
      </c>
      <c r="U66" s="54" t="s">
        <v>372</v>
      </c>
      <c r="V66" s="53">
        <v>44497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109</v>
      </c>
      <c r="AC66" s="52" t="s">
        <v>532</v>
      </c>
      <c r="AD66" s="53">
        <v>44467</v>
      </c>
      <c r="AE66" s="52" t="s">
        <v>97</v>
      </c>
      <c r="AF66" s="53">
        <v>44456</v>
      </c>
      <c r="AG66" s="52" t="s">
        <v>533</v>
      </c>
      <c r="AH66" s="52" t="s">
        <v>531</v>
      </c>
      <c r="AI66" s="52" t="s">
        <v>113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98</v>
      </c>
      <c r="H67" s="52" t="s">
        <v>99</v>
      </c>
      <c r="I67" s="52" t="s">
        <v>114</v>
      </c>
      <c r="J67" s="52" t="s">
        <v>97</v>
      </c>
      <c r="K67" s="52" t="s">
        <v>102</v>
      </c>
      <c r="L67" s="52" t="s">
        <v>534</v>
      </c>
      <c r="M67" s="52" t="s">
        <v>116</v>
      </c>
      <c r="N67" s="52" t="s">
        <v>372</v>
      </c>
      <c r="O67" s="52" t="s">
        <v>535</v>
      </c>
      <c r="P67" s="52" t="s">
        <v>536</v>
      </c>
      <c r="Q67" s="52" t="s">
        <v>537</v>
      </c>
      <c r="R67" s="53">
        <v>44475</v>
      </c>
      <c r="S67" s="54" t="s">
        <v>372</v>
      </c>
      <c r="T67" s="53">
        <v>44477</v>
      </c>
      <c r="U67" s="54" t="s">
        <v>372</v>
      </c>
      <c r="V67" s="53">
        <v>44499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109</v>
      </c>
      <c r="AC67" s="52" t="s">
        <v>538</v>
      </c>
      <c r="AD67" s="53">
        <v>44469</v>
      </c>
      <c r="AE67" s="52" t="s">
        <v>539</v>
      </c>
      <c r="AF67" s="53">
        <v>44469</v>
      </c>
      <c r="AG67" s="52" t="s">
        <v>540</v>
      </c>
      <c r="AH67" s="52" t="s">
        <v>536</v>
      </c>
      <c r="AI67" s="52" t="s">
        <v>113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97</v>
      </c>
      <c r="G68" s="52" t="s">
        <v>98</v>
      </c>
      <c r="H68" s="52" t="s">
        <v>99</v>
      </c>
      <c r="I68" s="52" t="s">
        <v>114</v>
      </c>
      <c r="J68" s="52" t="s">
        <v>97</v>
      </c>
      <c r="K68" s="52" t="s">
        <v>102</v>
      </c>
      <c r="L68" s="52" t="s">
        <v>541</v>
      </c>
      <c r="M68" s="52" t="s">
        <v>116</v>
      </c>
      <c r="N68" s="52" t="s">
        <v>372</v>
      </c>
      <c r="O68" s="52" t="s">
        <v>542</v>
      </c>
      <c r="P68" s="52" t="s">
        <v>543</v>
      </c>
      <c r="Q68" s="52" t="s">
        <v>544</v>
      </c>
      <c r="R68" s="53">
        <v>44475</v>
      </c>
      <c r="S68" s="54" t="s">
        <v>372</v>
      </c>
      <c r="T68" s="53">
        <v>44482</v>
      </c>
      <c r="U68" s="54" t="s">
        <v>372</v>
      </c>
      <c r="V68" s="53">
        <v>44500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109</v>
      </c>
      <c r="AC68" s="52" t="s">
        <v>545</v>
      </c>
      <c r="AD68" s="53">
        <v>44470</v>
      </c>
      <c r="AE68" s="52" t="s">
        <v>546</v>
      </c>
      <c r="AF68" s="53">
        <v>44466</v>
      </c>
      <c r="AG68" s="52" t="s">
        <v>547</v>
      </c>
      <c r="AH68" s="52" t="s">
        <v>543</v>
      </c>
      <c r="AI68" s="52" t="s">
        <v>113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97</v>
      </c>
      <c r="G69" s="52" t="s">
        <v>98</v>
      </c>
      <c r="H69" s="52" t="s">
        <v>99</v>
      </c>
      <c r="I69" s="52" t="s">
        <v>114</v>
      </c>
      <c r="J69" s="52" t="s">
        <v>97</v>
      </c>
      <c r="K69" s="52" t="s">
        <v>102</v>
      </c>
      <c r="L69" s="52" t="s">
        <v>548</v>
      </c>
      <c r="M69" s="52" t="s">
        <v>116</v>
      </c>
      <c r="N69" s="52" t="s">
        <v>392</v>
      </c>
      <c r="O69" s="52" t="s">
        <v>549</v>
      </c>
      <c r="P69" s="52" t="s">
        <v>550</v>
      </c>
      <c r="Q69" s="52" t="s">
        <v>551</v>
      </c>
      <c r="R69" s="53">
        <v>44475</v>
      </c>
      <c r="S69" s="54" t="s">
        <v>392</v>
      </c>
      <c r="T69" s="53">
        <v>44483</v>
      </c>
      <c r="U69" s="54" t="s">
        <v>392</v>
      </c>
      <c r="V69" s="53">
        <v>44497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109</v>
      </c>
      <c r="AC69" s="52" t="s">
        <v>552</v>
      </c>
      <c r="AD69" s="53">
        <v>44467</v>
      </c>
      <c r="AE69" s="52" t="s">
        <v>553</v>
      </c>
      <c r="AF69" s="53">
        <v>44467</v>
      </c>
      <c r="AG69" s="52" t="s">
        <v>554</v>
      </c>
      <c r="AH69" s="52" t="s">
        <v>550</v>
      </c>
      <c r="AI69" s="52" t="s">
        <v>113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97</v>
      </c>
      <c r="G70" s="52" t="s">
        <v>98</v>
      </c>
      <c r="H70" s="52" t="s">
        <v>99</v>
      </c>
      <c r="I70" s="52" t="s">
        <v>114</v>
      </c>
      <c r="J70" s="52" t="s">
        <v>97</v>
      </c>
      <c r="K70" s="52" t="s">
        <v>102</v>
      </c>
      <c r="L70" s="52" t="s">
        <v>555</v>
      </c>
      <c r="M70" s="52" t="s">
        <v>116</v>
      </c>
      <c r="N70" s="52" t="s">
        <v>372</v>
      </c>
      <c r="O70" s="52" t="s">
        <v>556</v>
      </c>
      <c r="P70" s="52" t="s">
        <v>557</v>
      </c>
      <c r="Q70" s="52" t="s">
        <v>558</v>
      </c>
      <c r="R70" s="53">
        <v>44477</v>
      </c>
      <c r="S70" s="54" t="s">
        <v>372</v>
      </c>
      <c r="T70" s="53">
        <v>44482</v>
      </c>
      <c r="U70" s="54" t="s">
        <v>372</v>
      </c>
      <c r="V70" s="53">
        <v>44500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109</v>
      </c>
      <c r="AC70" s="52" t="s">
        <v>559</v>
      </c>
      <c r="AD70" s="53">
        <v>44470</v>
      </c>
      <c r="AE70" s="52" t="s">
        <v>560</v>
      </c>
      <c r="AF70" s="53">
        <v>44469</v>
      </c>
      <c r="AG70" s="52" t="s">
        <v>561</v>
      </c>
      <c r="AH70" s="52" t="s">
        <v>557</v>
      </c>
      <c r="AI70" s="52" t="s">
        <v>113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97</v>
      </c>
      <c r="G71" s="52" t="s">
        <v>98</v>
      </c>
      <c r="H71" s="52" t="s">
        <v>99</v>
      </c>
      <c r="I71" s="52" t="s">
        <v>100</v>
      </c>
      <c r="J71" s="52" t="s">
        <v>97</v>
      </c>
      <c r="K71" s="52" t="s">
        <v>102</v>
      </c>
      <c r="L71" s="52" t="s">
        <v>562</v>
      </c>
      <c r="M71" s="52" t="s">
        <v>125</v>
      </c>
      <c r="N71" s="52" t="s">
        <v>134</v>
      </c>
      <c r="O71" s="52" t="s">
        <v>135</v>
      </c>
      <c r="P71" s="52" t="s">
        <v>136</v>
      </c>
      <c r="Q71" s="52" t="s">
        <v>563</v>
      </c>
      <c r="R71" s="53">
        <v>44477</v>
      </c>
      <c r="S71" s="54" t="s">
        <v>134</v>
      </c>
      <c r="T71" s="53">
        <v>44484</v>
      </c>
      <c r="U71" s="54" t="s">
        <v>134</v>
      </c>
      <c r="V71" s="53">
        <v>44501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109</v>
      </c>
      <c r="AC71" s="52" t="s">
        <v>564</v>
      </c>
      <c r="AD71" s="53">
        <v>44471</v>
      </c>
      <c r="AE71" s="52" t="s">
        <v>565</v>
      </c>
      <c r="AF71" s="53">
        <v>44470</v>
      </c>
      <c r="AG71" s="52" t="s">
        <v>140</v>
      </c>
      <c r="AH71" s="52" t="s">
        <v>136</v>
      </c>
      <c r="AI71" s="52" t="s">
        <v>113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97</v>
      </c>
      <c r="G72" s="52" t="s">
        <v>98</v>
      </c>
      <c r="H72" s="52" t="s">
        <v>99</v>
      </c>
      <c r="I72" s="52" t="s">
        <v>114</v>
      </c>
      <c r="J72" s="52" t="s">
        <v>97</v>
      </c>
      <c r="K72" s="52" t="s">
        <v>102</v>
      </c>
      <c r="L72" s="52" t="s">
        <v>566</v>
      </c>
      <c r="M72" s="52" t="s">
        <v>116</v>
      </c>
      <c r="N72" s="52" t="s">
        <v>372</v>
      </c>
      <c r="O72" s="52" t="s">
        <v>567</v>
      </c>
      <c r="P72" s="52" t="s">
        <v>568</v>
      </c>
      <c r="Q72" s="52" t="s">
        <v>447</v>
      </c>
      <c r="R72" s="53">
        <v>44487</v>
      </c>
      <c r="S72" s="54" t="s">
        <v>372</v>
      </c>
      <c r="T72" s="53">
        <v>44490</v>
      </c>
      <c r="U72" s="54" t="s">
        <v>372</v>
      </c>
      <c r="V72" s="53">
        <v>44497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109</v>
      </c>
      <c r="AC72" s="52" t="s">
        <v>569</v>
      </c>
      <c r="AD72" s="53">
        <v>44467</v>
      </c>
      <c r="AE72" s="52" t="s">
        <v>449</v>
      </c>
      <c r="AF72" s="53">
        <v>44467</v>
      </c>
      <c r="AG72" s="52" t="s">
        <v>570</v>
      </c>
      <c r="AH72" s="52" t="s">
        <v>568</v>
      </c>
      <c r="AI72" s="52" t="s">
        <v>113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97</v>
      </c>
      <c r="G73" s="52" t="s">
        <v>98</v>
      </c>
      <c r="H73" s="52" t="s">
        <v>99</v>
      </c>
      <c r="I73" s="52" t="s">
        <v>114</v>
      </c>
      <c r="J73" s="52" t="s">
        <v>97</v>
      </c>
      <c r="K73" s="52" t="s">
        <v>102</v>
      </c>
      <c r="L73" s="52" t="s">
        <v>571</v>
      </c>
      <c r="M73" s="52" t="s">
        <v>116</v>
      </c>
      <c r="N73" s="52" t="s">
        <v>359</v>
      </c>
      <c r="O73" s="52" t="s">
        <v>572</v>
      </c>
      <c r="P73" s="52" t="s">
        <v>573</v>
      </c>
      <c r="Q73" s="52" t="s">
        <v>574</v>
      </c>
      <c r="R73" s="53">
        <v>44476</v>
      </c>
      <c r="S73" s="54" t="s">
        <v>359</v>
      </c>
      <c r="T73" s="53">
        <v>44487</v>
      </c>
      <c r="U73" s="54" t="s">
        <v>359</v>
      </c>
      <c r="V73" s="53">
        <v>44500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109</v>
      </c>
      <c r="AC73" s="52" t="s">
        <v>575</v>
      </c>
      <c r="AD73" s="53">
        <v>44470</v>
      </c>
      <c r="AE73" s="52" t="s">
        <v>576</v>
      </c>
      <c r="AF73" s="53">
        <v>44469</v>
      </c>
      <c r="AG73" s="52" t="s">
        <v>577</v>
      </c>
      <c r="AH73" s="52" t="s">
        <v>573</v>
      </c>
      <c r="AI73" s="52" t="s">
        <v>113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97</v>
      </c>
      <c r="G74" s="52" t="s">
        <v>98</v>
      </c>
      <c r="H74" s="52" t="s">
        <v>99</v>
      </c>
      <c r="I74" s="52" t="s">
        <v>114</v>
      </c>
      <c r="J74" s="52" t="s">
        <v>97</v>
      </c>
      <c r="K74" s="52" t="s">
        <v>102</v>
      </c>
      <c r="L74" s="52" t="s">
        <v>578</v>
      </c>
      <c r="M74" s="52" t="s">
        <v>116</v>
      </c>
      <c r="N74" s="52" t="s">
        <v>372</v>
      </c>
      <c r="O74" s="52" t="s">
        <v>579</v>
      </c>
      <c r="P74" s="52" t="s">
        <v>580</v>
      </c>
      <c r="Q74" s="52" t="s">
        <v>581</v>
      </c>
      <c r="R74" s="53">
        <v>44475</v>
      </c>
      <c r="S74" s="54" t="s">
        <v>372</v>
      </c>
      <c r="T74" s="53">
        <v>44477</v>
      </c>
      <c r="U74" s="54" t="s">
        <v>372</v>
      </c>
      <c r="V74" s="53">
        <v>44501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109</v>
      </c>
      <c r="AC74" s="52" t="s">
        <v>582</v>
      </c>
      <c r="AD74" s="53">
        <v>44471</v>
      </c>
      <c r="AE74" s="52" t="s">
        <v>583</v>
      </c>
      <c r="AF74" s="53">
        <v>44465</v>
      </c>
      <c r="AG74" s="52" t="s">
        <v>584</v>
      </c>
      <c r="AH74" s="52" t="s">
        <v>580</v>
      </c>
      <c r="AI74" s="52" t="s">
        <v>113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97</v>
      </c>
      <c r="G75" s="52" t="s">
        <v>98</v>
      </c>
      <c r="H75" s="52" t="s">
        <v>99</v>
      </c>
      <c r="I75" s="52" t="s">
        <v>114</v>
      </c>
      <c r="J75" s="52" t="s">
        <v>97</v>
      </c>
      <c r="K75" s="52" t="s">
        <v>102</v>
      </c>
      <c r="L75" s="52" t="s">
        <v>585</v>
      </c>
      <c r="M75" s="52" t="s">
        <v>116</v>
      </c>
      <c r="N75" s="52" t="s">
        <v>372</v>
      </c>
      <c r="O75" s="52" t="s">
        <v>586</v>
      </c>
      <c r="P75" s="52" t="s">
        <v>587</v>
      </c>
      <c r="Q75" s="52" t="s">
        <v>467</v>
      </c>
      <c r="R75" s="53">
        <v>44477</v>
      </c>
      <c r="S75" s="54" t="s">
        <v>372</v>
      </c>
      <c r="T75" s="53">
        <v>44482</v>
      </c>
      <c r="U75" s="54" t="s">
        <v>372</v>
      </c>
      <c r="V75" s="53">
        <v>44500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109</v>
      </c>
      <c r="AC75" s="52" t="s">
        <v>588</v>
      </c>
      <c r="AD75" s="53">
        <v>44470</v>
      </c>
      <c r="AE75" s="52" t="s">
        <v>467</v>
      </c>
      <c r="AF75" s="53">
        <v>44467</v>
      </c>
      <c r="AG75" s="52" t="s">
        <v>589</v>
      </c>
      <c r="AH75" s="52" t="s">
        <v>587</v>
      </c>
      <c r="AI75" s="52" t="s">
        <v>113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97</v>
      </c>
      <c r="G76" s="52" t="s">
        <v>98</v>
      </c>
      <c r="H76" s="52" t="s">
        <v>99</v>
      </c>
      <c r="I76" s="52" t="s">
        <v>114</v>
      </c>
      <c r="J76" s="52" t="s">
        <v>97</v>
      </c>
      <c r="K76" s="52" t="s">
        <v>102</v>
      </c>
      <c r="L76" s="52" t="s">
        <v>590</v>
      </c>
      <c r="M76" s="52" t="s">
        <v>116</v>
      </c>
      <c r="N76" s="52" t="s">
        <v>372</v>
      </c>
      <c r="O76" s="52" t="s">
        <v>591</v>
      </c>
      <c r="P76" s="52" t="s">
        <v>592</v>
      </c>
      <c r="Q76" s="52" t="s">
        <v>593</v>
      </c>
      <c r="R76" s="53">
        <v>44477</v>
      </c>
      <c r="S76" s="54" t="s">
        <v>372</v>
      </c>
      <c r="T76" s="53">
        <v>44482</v>
      </c>
      <c r="U76" s="54" t="s">
        <v>372</v>
      </c>
      <c r="V76" s="53">
        <v>44501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109</v>
      </c>
      <c r="AC76" s="52" t="s">
        <v>594</v>
      </c>
      <c r="AD76" s="53">
        <v>44471</v>
      </c>
      <c r="AE76" s="52" t="s">
        <v>449</v>
      </c>
      <c r="AF76" s="53">
        <v>44467</v>
      </c>
      <c r="AG76" s="52" t="s">
        <v>595</v>
      </c>
      <c r="AH76" s="52" t="s">
        <v>592</v>
      </c>
      <c r="AI76" s="52" t="s">
        <v>113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97</v>
      </c>
      <c r="G77" s="52" t="s">
        <v>98</v>
      </c>
      <c r="H77" s="52" t="s">
        <v>99</v>
      </c>
      <c r="I77" s="52" t="s">
        <v>114</v>
      </c>
      <c r="J77" s="52" t="s">
        <v>97</v>
      </c>
      <c r="K77" s="52" t="s">
        <v>102</v>
      </c>
      <c r="L77" s="52" t="s">
        <v>596</v>
      </c>
      <c r="M77" s="52" t="s">
        <v>116</v>
      </c>
      <c r="N77" s="52" t="s">
        <v>359</v>
      </c>
      <c r="O77" s="52" t="s">
        <v>597</v>
      </c>
      <c r="P77" s="52" t="s">
        <v>598</v>
      </c>
      <c r="Q77" s="52" t="s">
        <v>599</v>
      </c>
      <c r="R77" s="53">
        <v>44475</v>
      </c>
      <c r="S77" s="54" t="s">
        <v>359</v>
      </c>
      <c r="T77" s="53">
        <v>44477</v>
      </c>
      <c r="U77" s="54" t="s">
        <v>359</v>
      </c>
      <c r="V77" s="53">
        <v>44501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109</v>
      </c>
      <c r="AC77" s="52" t="s">
        <v>600</v>
      </c>
      <c r="AD77" s="53">
        <v>44471</v>
      </c>
      <c r="AE77" s="52" t="s">
        <v>599</v>
      </c>
      <c r="AF77" s="53">
        <v>44470</v>
      </c>
      <c r="AG77" s="52" t="s">
        <v>601</v>
      </c>
      <c r="AH77" s="52" t="s">
        <v>598</v>
      </c>
      <c r="AI77" s="52" t="s">
        <v>113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97</v>
      </c>
      <c r="G78" s="52" t="s">
        <v>98</v>
      </c>
      <c r="H78" s="52" t="s">
        <v>99</v>
      </c>
      <c r="I78" s="52" t="s">
        <v>100</v>
      </c>
      <c r="J78" s="52" t="s">
        <v>97</v>
      </c>
      <c r="K78" s="52" t="s">
        <v>102</v>
      </c>
      <c r="L78" s="52" t="s">
        <v>602</v>
      </c>
      <c r="M78" s="52" t="s">
        <v>125</v>
      </c>
      <c r="N78" s="52" t="s">
        <v>603</v>
      </c>
      <c r="O78" s="52" t="s">
        <v>604</v>
      </c>
      <c r="P78" s="52" t="s">
        <v>605</v>
      </c>
      <c r="Q78" s="52" t="s">
        <v>606</v>
      </c>
      <c r="R78" s="53">
        <v>44477</v>
      </c>
      <c r="S78" s="54" t="s">
        <v>603</v>
      </c>
      <c r="T78" s="53">
        <v>44484</v>
      </c>
      <c r="U78" s="54" t="s">
        <v>603</v>
      </c>
      <c r="V78" s="53">
        <v>44501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109</v>
      </c>
      <c r="AC78" s="52" t="s">
        <v>607</v>
      </c>
      <c r="AD78" s="53">
        <v>44471</v>
      </c>
      <c r="AE78" s="52" t="s">
        <v>608</v>
      </c>
      <c r="AF78" s="53">
        <v>44470</v>
      </c>
      <c r="AG78" s="52" t="s">
        <v>609</v>
      </c>
      <c r="AH78" s="52" t="s">
        <v>605</v>
      </c>
      <c r="AI78" s="52" t="s">
        <v>113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97</v>
      </c>
      <c r="G79" s="52" t="s">
        <v>98</v>
      </c>
      <c r="H79" s="52" t="s">
        <v>99</v>
      </c>
      <c r="I79" s="52" t="s">
        <v>114</v>
      </c>
      <c r="J79" s="52" t="s">
        <v>97</v>
      </c>
      <c r="K79" s="52" t="s">
        <v>102</v>
      </c>
      <c r="L79" s="52" t="s">
        <v>610</v>
      </c>
      <c r="M79" s="52" t="s">
        <v>116</v>
      </c>
      <c r="N79" s="52" t="s">
        <v>372</v>
      </c>
      <c r="O79" s="52" t="s">
        <v>611</v>
      </c>
      <c r="P79" s="52" t="s">
        <v>612</v>
      </c>
      <c r="Q79" s="52" t="s">
        <v>613</v>
      </c>
      <c r="R79" s="53">
        <v>44476</v>
      </c>
      <c r="S79" s="54" t="s">
        <v>372</v>
      </c>
      <c r="T79" s="53">
        <v>44482</v>
      </c>
      <c r="U79" s="54" t="s">
        <v>372</v>
      </c>
      <c r="V79" s="53">
        <v>44503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109</v>
      </c>
      <c r="AC79" s="52" t="s">
        <v>614</v>
      </c>
      <c r="AD79" s="53">
        <v>44473</v>
      </c>
      <c r="AE79" s="52" t="s">
        <v>615</v>
      </c>
      <c r="AF79" s="53">
        <v>44473</v>
      </c>
      <c r="AG79" s="52" t="s">
        <v>616</v>
      </c>
      <c r="AH79" s="52" t="s">
        <v>612</v>
      </c>
      <c r="AI79" s="52" t="s">
        <v>113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97</v>
      </c>
      <c r="G80" s="52" t="s">
        <v>98</v>
      </c>
      <c r="H80" s="52" t="s">
        <v>99</v>
      </c>
      <c r="I80" s="52" t="s">
        <v>114</v>
      </c>
      <c r="J80" s="52" t="s">
        <v>97</v>
      </c>
      <c r="K80" s="52" t="s">
        <v>102</v>
      </c>
      <c r="L80" s="52" t="s">
        <v>617</v>
      </c>
      <c r="M80" s="52" t="s">
        <v>116</v>
      </c>
      <c r="N80" s="52" t="s">
        <v>405</v>
      </c>
      <c r="O80" s="52" t="s">
        <v>618</v>
      </c>
      <c r="P80" s="52" t="s">
        <v>619</v>
      </c>
      <c r="Q80" s="52" t="s">
        <v>620</v>
      </c>
      <c r="R80" s="53">
        <v>44476</v>
      </c>
      <c r="S80" s="54" t="s">
        <v>405</v>
      </c>
      <c r="T80" s="53">
        <v>44487</v>
      </c>
      <c r="U80" s="54" t="s">
        <v>405</v>
      </c>
      <c r="V80" s="53">
        <v>44501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109</v>
      </c>
      <c r="AC80" s="52" t="s">
        <v>621</v>
      </c>
      <c r="AD80" s="53">
        <v>44471</v>
      </c>
      <c r="AE80" s="52" t="s">
        <v>620</v>
      </c>
      <c r="AF80" s="53">
        <v>44470</v>
      </c>
      <c r="AG80" s="52" t="s">
        <v>618</v>
      </c>
      <c r="AH80" s="52" t="s">
        <v>619</v>
      </c>
      <c r="AI80" s="52" t="s">
        <v>113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97</v>
      </c>
      <c r="G81" s="52" t="s">
        <v>98</v>
      </c>
      <c r="H81" s="52" t="s">
        <v>99</v>
      </c>
      <c r="I81" s="52" t="s">
        <v>114</v>
      </c>
      <c r="J81" s="52" t="s">
        <v>97</v>
      </c>
      <c r="K81" s="52" t="s">
        <v>102</v>
      </c>
      <c r="L81" s="52" t="s">
        <v>622</v>
      </c>
      <c r="M81" s="52" t="s">
        <v>116</v>
      </c>
      <c r="N81" s="52" t="s">
        <v>372</v>
      </c>
      <c r="O81" s="52" t="s">
        <v>623</v>
      </c>
      <c r="P81" s="52" t="s">
        <v>624</v>
      </c>
      <c r="Q81" s="52" t="s">
        <v>625</v>
      </c>
      <c r="R81" s="53">
        <v>44474</v>
      </c>
      <c r="S81" s="54" t="s">
        <v>372</v>
      </c>
      <c r="T81" s="53">
        <v>44476</v>
      </c>
      <c r="U81" s="54" t="s">
        <v>372</v>
      </c>
      <c r="V81" s="53">
        <v>44501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109</v>
      </c>
      <c r="AC81" s="52" t="s">
        <v>626</v>
      </c>
      <c r="AD81" s="53">
        <v>44471</v>
      </c>
      <c r="AE81" s="52" t="s">
        <v>627</v>
      </c>
      <c r="AF81" s="53">
        <v>44469</v>
      </c>
      <c r="AG81" s="52" t="s">
        <v>628</v>
      </c>
      <c r="AH81" s="52" t="s">
        <v>624</v>
      </c>
      <c r="AI81" s="52" t="s">
        <v>113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97</v>
      </c>
      <c r="G82" s="52" t="s">
        <v>98</v>
      </c>
      <c r="H82" s="52" t="s">
        <v>99</v>
      </c>
      <c r="I82" s="52" t="s">
        <v>114</v>
      </c>
      <c r="J82" s="52" t="s">
        <v>97</v>
      </c>
      <c r="K82" s="52" t="s">
        <v>102</v>
      </c>
      <c r="L82" s="52" t="s">
        <v>629</v>
      </c>
      <c r="M82" s="52" t="s">
        <v>116</v>
      </c>
      <c r="N82" s="52" t="s">
        <v>372</v>
      </c>
      <c r="O82" s="52" t="s">
        <v>118</v>
      </c>
      <c r="P82" s="52" t="s">
        <v>119</v>
      </c>
      <c r="Q82" s="52" t="s">
        <v>630</v>
      </c>
      <c r="R82" s="53">
        <v>44474</v>
      </c>
      <c r="S82" s="54" t="s">
        <v>372</v>
      </c>
      <c r="T82" s="53">
        <v>44475</v>
      </c>
      <c r="U82" s="54" t="s">
        <v>372</v>
      </c>
      <c r="V82" s="53">
        <v>44503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109</v>
      </c>
      <c r="AC82" s="52" t="s">
        <v>631</v>
      </c>
      <c r="AD82" s="53">
        <v>44473</v>
      </c>
      <c r="AE82" s="52" t="s">
        <v>632</v>
      </c>
      <c r="AF82" s="53">
        <v>44468</v>
      </c>
      <c r="AG82" s="52" t="s">
        <v>123</v>
      </c>
      <c r="AH82" s="52" t="s">
        <v>119</v>
      </c>
      <c r="AI82" s="52" t="s">
        <v>113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97</v>
      </c>
      <c r="G83" s="52" t="s">
        <v>98</v>
      </c>
      <c r="H83" s="52" t="s">
        <v>99</v>
      </c>
      <c r="I83" s="52" t="s">
        <v>100</v>
      </c>
      <c r="J83" s="52" t="s">
        <v>97</v>
      </c>
      <c r="K83" s="52" t="s">
        <v>102</v>
      </c>
      <c r="L83" s="52" t="s">
        <v>633</v>
      </c>
      <c r="M83" s="52" t="s">
        <v>125</v>
      </c>
      <c r="N83" s="52" t="s">
        <v>634</v>
      </c>
      <c r="O83" s="52" t="s">
        <v>635</v>
      </c>
      <c r="P83" s="52" t="s">
        <v>636</v>
      </c>
      <c r="Q83" s="52" t="s">
        <v>637</v>
      </c>
      <c r="R83" s="53">
        <v>44488</v>
      </c>
      <c r="S83" s="54" t="s">
        <v>634</v>
      </c>
      <c r="T83" s="53">
        <v>44495</v>
      </c>
      <c r="U83" s="54" t="s">
        <v>634</v>
      </c>
      <c r="V83" s="53">
        <v>44504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109</v>
      </c>
      <c r="AC83" s="52" t="s">
        <v>638</v>
      </c>
      <c r="AD83" s="53">
        <v>44474</v>
      </c>
      <c r="AE83" s="52" t="s">
        <v>639</v>
      </c>
      <c r="AF83" s="53">
        <v>44473</v>
      </c>
      <c r="AG83" s="52" t="s">
        <v>640</v>
      </c>
      <c r="AH83" s="52" t="s">
        <v>636</v>
      </c>
      <c r="AI83" s="52" t="s">
        <v>113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97</v>
      </c>
      <c r="G84" s="52" t="s">
        <v>98</v>
      </c>
      <c r="H84" s="52" t="s">
        <v>99</v>
      </c>
      <c r="I84" s="52" t="s">
        <v>114</v>
      </c>
      <c r="J84" s="52" t="s">
        <v>97</v>
      </c>
      <c r="K84" s="52" t="s">
        <v>102</v>
      </c>
      <c r="L84" s="52" t="s">
        <v>641</v>
      </c>
      <c r="M84" s="52" t="s">
        <v>116</v>
      </c>
      <c r="N84" s="52" t="s">
        <v>405</v>
      </c>
      <c r="O84" s="52" t="s">
        <v>642</v>
      </c>
      <c r="P84" s="52" t="s">
        <v>643</v>
      </c>
      <c r="Q84" s="52" t="s">
        <v>644</v>
      </c>
      <c r="R84" s="53">
        <v>44476</v>
      </c>
      <c r="S84" s="54" t="s">
        <v>405</v>
      </c>
      <c r="T84" s="53">
        <v>44487</v>
      </c>
      <c r="U84" s="54" t="s">
        <v>405</v>
      </c>
      <c r="V84" s="53">
        <v>44501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109</v>
      </c>
      <c r="AC84" s="52" t="s">
        <v>645</v>
      </c>
      <c r="AD84" s="53">
        <v>44471</v>
      </c>
      <c r="AE84" s="52" t="s">
        <v>646</v>
      </c>
      <c r="AF84" s="53">
        <v>44468</v>
      </c>
      <c r="AG84" s="52" t="s">
        <v>647</v>
      </c>
      <c r="AH84" s="52" t="s">
        <v>643</v>
      </c>
      <c r="AI84" s="52" t="s">
        <v>113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97</v>
      </c>
      <c r="G85" s="52" t="s">
        <v>98</v>
      </c>
      <c r="H85" s="52" t="s">
        <v>99</v>
      </c>
      <c r="I85" s="52" t="s">
        <v>114</v>
      </c>
      <c r="J85" s="52" t="s">
        <v>97</v>
      </c>
      <c r="K85" s="52" t="s">
        <v>102</v>
      </c>
      <c r="L85" s="52" t="s">
        <v>648</v>
      </c>
      <c r="M85" s="52" t="s">
        <v>116</v>
      </c>
      <c r="N85" s="52" t="s">
        <v>372</v>
      </c>
      <c r="O85" s="52" t="s">
        <v>649</v>
      </c>
      <c r="P85" s="52" t="s">
        <v>650</v>
      </c>
      <c r="Q85" s="52" t="s">
        <v>651</v>
      </c>
      <c r="R85" s="53">
        <v>44487</v>
      </c>
      <c r="S85" s="54" t="s">
        <v>372</v>
      </c>
      <c r="T85" s="53">
        <v>44490</v>
      </c>
      <c r="U85" s="54" t="s">
        <v>372</v>
      </c>
      <c r="V85" s="53">
        <v>44498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109</v>
      </c>
      <c r="AC85" s="52" t="s">
        <v>652</v>
      </c>
      <c r="AD85" s="53">
        <v>44468</v>
      </c>
      <c r="AE85" s="52" t="s">
        <v>653</v>
      </c>
      <c r="AF85" s="53">
        <v>44468</v>
      </c>
      <c r="AG85" s="52" t="s">
        <v>654</v>
      </c>
      <c r="AH85" s="52" t="s">
        <v>650</v>
      </c>
      <c r="AI85" s="52" t="s">
        <v>113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97</v>
      </c>
      <c r="G86" s="52" t="s">
        <v>98</v>
      </c>
      <c r="H86" s="52" t="s">
        <v>99</v>
      </c>
      <c r="I86" s="52" t="s">
        <v>100</v>
      </c>
      <c r="J86" s="52" t="s">
        <v>101</v>
      </c>
      <c r="K86" s="52" t="s">
        <v>102</v>
      </c>
      <c r="L86" s="52" t="s">
        <v>655</v>
      </c>
      <c r="M86" s="52" t="s">
        <v>192</v>
      </c>
      <c r="N86" s="52" t="s">
        <v>656</v>
      </c>
      <c r="O86" s="52" t="s">
        <v>222</v>
      </c>
      <c r="P86" s="52" t="s">
        <v>223</v>
      </c>
      <c r="Q86" s="52" t="s">
        <v>657</v>
      </c>
      <c r="R86" s="53">
        <v>44496</v>
      </c>
      <c r="S86" s="54" t="s">
        <v>656</v>
      </c>
      <c r="T86" s="53">
        <v>44515</v>
      </c>
      <c r="U86" s="54" t="s">
        <v>656</v>
      </c>
      <c r="V86" s="53">
        <v>44499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109</v>
      </c>
      <c r="AC86" s="52" t="s">
        <v>658</v>
      </c>
      <c r="AD86" s="53">
        <v>44469</v>
      </c>
      <c r="AE86" s="52" t="s">
        <v>659</v>
      </c>
      <c r="AF86" s="53">
        <v>44469</v>
      </c>
      <c r="AG86" s="52" t="s">
        <v>222</v>
      </c>
      <c r="AH86" s="52" t="s">
        <v>223</v>
      </c>
      <c r="AI86" s="52" t="s">
        <v>113</v>
      </c>
    </row>
    <row r="87" spans="1:35" ht="14.25">
      <c r="A87" s="7" t="s">
        <v>92</v>
      </c>
      <c r="B87" s="51" t="s">
        <v>93</v>
      </c>
      <c r="C87" s="52" t="s">
        <v>94</v>
      </c>
      <c r="D87" s="52" t="s">
        <v>95</v>
      </c>
      <c r="E87" s="52" t="s">
        <v>96</v>
      </c>
      <c r="F87" s="52" t="s">
        <v>97</v>
      </c>
      <c r="G87" s="52" t="s">
        <v>98</v>
      </c>
      <c r="H87" s="52" t="s">
        <v>99</v>
      </c>
      <c r="I87" s="52" t="s">
        <v>114</v>
      </c>
      <c r="J87" s="52" t="s">
        <v>97</v>
      </c>
      <c r="K87" s="52" t="s">
        <v>102</v>
      </c>
      <c r="L87" s="52" t="s">
        <v>660</v>
      </c>
      <c r="M87" s="52" t="s">
        <v>116</v>
      </c>
      <c r="N87" s="52" t="s">
        <v>372</v>
      </c>
      <c r="O87" s="52" t="s">
        <v>661</v>
      </c>
      <c r="P87" s="52" t="s">
        <v>662</v>
      </c>
      <c r="Q87" s="52" t="s">
        <v>663</v>
      </c>
      <c r="R87" s="53">
        <v>44476</v>
      </c>
      <c r="S87" s="54" t="s">
        <v>372</v>
      </c>
      <c r="T87" s="53">
        <v>44482</v>
      </c>
      <c r="U87" s="54" t="s">
        <v>372</v>
      </c>
      <c r="V87" s="53">
        <v>44499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109</v>
      </c>
      <c r="AC87" s="52" t="s">
        <v>664</v>
      </c>
      <c r="AD87" s="53">
        <v>44469</v>
      </c>
      <c r="AE87" s="52" t="s">
        <v>663</v>
      </c>
      <c r="AF87" s="53">
        <v>44468</v>
      </c>
      <c r="AG87" s="52" t="s">
        <v>665</v>
      </c>
      <c r="AH87" s="52" t="s">
        <v>662</v>
      </c>
      <c r="AI87" s="52" t="s">
        <v>113</v>
      </c>
    </row>
    <row r="88" spans="1:35" ht="14.25">
      <c r="A88" s="7" t="s">
        <v>92</v>
      </c>
      <c r="B88" s="51" t="s">
        <v>93</v>
      </c>
      <c r="C88" s="52" t="s">
        <v>94</v>
      </c>
      <c r="D88" s="52" t="s">
        <v>95</v>
      </c>
      <c r="E88" s="52" t="s">
        <v>96</v>
      </c>
      <c r="F88" s="52" t="s">
        <v>97</v>
      </c>
      <c r="G88" s="52" t="s">
        <v>98</v>
      </c>
      <c r="H88" s="52" t="s">
        <v>99</v>
      </c>
      <c r="I88" s="52" t="s">
        <v>100</v>
      </c>
      <c r="J88" s="52" t="s">
        <v>97</v>
      </c>
      <c r="K88" s="52" t="s">
        <v>102</v>
      </c>
      <c r="L88" s="52" t="s">
        <v>666</v>
      </c>
      <c r="M88" s="52" t="s">
        <v>125</v>
      </c>
      <c r="N88" s="52" t="s">
        <v>667</v>
      </c>
      <c r="O88" s="52" t="s">
        <v>668</v>
      </c>
      <c r="P88" s="52" t="s">
        <v>669</v>
      </c>
      <c r="Q88" s="52" t="s">
        <v>670</v>
      </c>
      <c r="R88" s="53">
        <v>44477</v>
      </c>
      <c r="S88" s="54" t="s">
        <v>667</v>
      </c>
      <c r="T88" s="53">
        <v>44484</v>
      </c>
      <c r="U88" s="54" t="s">
        <v>667</v>
      </c>
      <c r="V88" s="53">
        <v>44504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109</v>
      </c>
      <c r="AC88" s="52" t="s">
        <v>671</v>
      </c>
      <c r="AD88" s="53">
        <v>44474</v>
      </c>
      <c r="AE88" s="52" t="s">
        <v>672</v>
      </c>
      <c r="AF88" s="53">
        <v>44474</v>
      </c>
      <c r="AG88" s="52" t="s">
        <v>673</v>
      </c>
      <c r="AH88" s="52" t="s">
        <v>669</v>
      </c>
      <c r="AI88" s="52" t="s">
        <v>113</v>
      </c>
    </row>
    <row r="89" spans="1:35" ht="14.25">
      <c r="A89" s="7" t="s">
        <v>92</v>
      </c>
      <c r="B89" s="51" t="s">
        <v>93</v>
      </c>
      <c r="C89" s="52" t="s">
        <v>94</v>
      </c>
      <c r="D89" s="52" t="s">
        <v>95</v>
      </c>
      <c r="E89" s="52" t="s">
        <v>96</v>
      </c>
      <c r="F89" s="52" t="s">
        <v>97</v>
      </c>
      <c r="G89" s="52" t="s">
        <v>98</v>
      </c>
      <c r="H89" s="52" t="s">
        <v>99</v>
      </c>
      <c r="I89" s="52" t="s">
        <v>114</v>
      </c>
      <c r="J89" s="52" t="s">
        <v>97</v>
      </c>
      <c r="K89" s="52" t="s">
        <v>102</v>
      </c>
      <c r="L89" s="52" t="s">
        <v>674</v>
      </c>
      <c r="M89" s="52" t="s">
        <v>116</v>
      </c>
      <c r="N89" s="52" t="s">
        <v>372</v>
      </c>
      <c r="O89" s="52" t="s">
        <v>675</v>
      </c>
      <c r="P89" s="52" t="s">
        <v>676</v>
      </c>
      <c r="Q89" s="52" t="s">
        <v>98</v>
      </c>
      <c r="R89" s="53">
        <v>44476</v>
      </c>
      <c r="S89" s="54" t="s">
        <v>372</v>
      </c>
      <c r="T89" s="53">
        <v>44482</v>
      </c>
      <c r="U89" s="54" t="s">
        <v>372</v>
      </c>
      <c r="V89" s="53">
        <v>44501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109</v>
      </c>
      <c r="AC89" s="52" t="s">
        <v>677</v>
      </c>
      <c r="AD89" s="53">
        <v>44471</v>
      </c>
      <c r="AE89" s="52" t="s">
        <v>98</v>
      </c>
      <c r="AF89" s="53">
        <v>44470</v>
      </c>
      <c r="AG89" s="52" t="s">
        <v>678</v>
      </c>
      <c r="AH89" s="52" t="s">
        <v>676</v>
      </c>
      <c r="AI89" s="52" t="s">
        <v>113</v>
      </c>
    </row>
    <row r="90" spans="1:35" ht="14.25">
      <c r="A90" s="7" t="s">
        <v>92</v>
      </c>
      <c r="B90" s="51" t="s">
        <v>93</v>
      </c>
      <c r="C90" s="52" t="s">
        <v>94</v>
      </c>
      <c r="D90" s="52" t="s">
        <v>95</v>
      </c>
      <c r="E90" s="52" t="s">
        <v>96</v>
      </c>
      <c r="F90" s="52" t="s">
        <v>97</v>
      </c>
      <c r="G90" s="52" t="s">
        <v>98</v>
      </c>
      <c r="H90" s="52" t="s">
        <v>99</v>
      </c>
      <c r="I90" s="52" t="s">
        <v>114</v>
      </c>
      <c r="J90" s="52" t="s">
        <v>97</v>
      </c>
      <c r="K90" s="52" t="s">
        <v>102</v>
      </c>
      <c r="L90" s="52" t="s">
        <v>679</v>
      </c>
      <c r="M90" s="52" t="s">
        <v>116</v>
      </c>
      <c r="N90" s="52" t="s">
        <v>359</v>
      </c>
      <c r="O90" s="52" t="s">
        <v>680</v>
      </c>
      <c r="P90" s="52" t="s">
        <v>681</v>
      </c>
      <c r="Q90" s="52" t="s">
        <v>400</v>
      </c>
      <c r="R90" s="53">
        <v>44489</v>
      </c>
      <c r="S90" s="54" t="s">
        <v>359</v>
      </c>
      <c r="T90" s="53">
        <v>44494</v>
      </c>
      <c r="U90" s="54" t="s">
        <v>359</v>
      </c>
      <c r="V90" s="53">
        <v>44499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109</v>
      </c>
      <c r="AC90" s="52" t="s">
        <v>682</v>
      </c>
      <c r="AD90" s="53">
        <v>44469</v>
      </c>
      <c r="AE90" s="52" t="s">
        <v>402</v>
      </c>
      <c r="AF90" s="53">
        <v>44469</v>
      </c>
      <c r="AG90" s="52" t="s">
        <v>680</v>
      </c>
      <c r="AH90" s="52" t="s">
        <v>681</v>
      </c>
      <c r="AI90" s="52" t="s">
        <v>113</v>
      </c>
    </row>
    <row r="91" spans="1:35" ht="14.25">
      <c r="A91" s="7" t="s">
        <v>92</v>
      </c>
      <c r="B91" s="51" t="s">
        <v>93</v>
      </c>
      <c r="C91" s="52" t="s">
        <v>94</v>
      </c>
      <c r="D91" s="52" t="s">
        <v>95</v>
      </c>
      <c r="E91" s="52" t="s">
        <v>96</v>
      </c>
      <c r="F91" s="52" t="s">
        <v>97</v>
      </c>
      <c r="G91" s="52" t="s">
        <v>98</v>
      </c>
      <c r="H91" s="52" t="s">
        <v>99</v>
      </c>
      <c r="I91" s="52" t="s">
        <v>114</v>
      </c>
      <c r="J91" s="52" t="s">
        <v>97</v>
      </c>
      <c r="K91" s="52" t="s">
        <v>102</v>
      </c>
      <c r="L91" s="52" t="s">
        <v>683</v>
      </c>
      <c r="M91" s="52" t="s">
        <v>116</v>
      </c>
      <c r="N91" s="52" t="s">
        <v>372</v>
      </c>
      <c r="O91" s="52" t="s">
        <v>684</v>
      </c>
      <c r="P91" s="52" t="s">
        <v>685</v>
      </c>
      <c r="Q91" s="52" t="s">
        <v>686</v>
      </c>
      <c r="R91" s="53">
        <v>44489</v>
      </c>
      <c r="S91" s="54" t="s">
        <v>372</v>
      </c>
      <c r="T91" s="53">
        <v>44490</v>
      </c>
      <c r="U91" s="54" t="s">
        <v>372</v>
      </c>
      <c r="V91" s="53">
        <v>44500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109</v>
      </c>
      <c r="AC91" s="52" t="s">
        <v>687</v>
      </c>
      <c r="AD91" s="53">
        <v>44470</v>
      </c>
      <c r="AE91" s="52" t="s">
        <v>688</v>
      </c>
      <c r="AF91" s="53">
        <v>44466</v>
      </c>
      <c r="AG91" s="52" t="s">
        <v>689</v>
      </c>
      <c r="AH91" s="52" t="s">
        <v>685</v>
      </c>
      <c r="AI91" s="52" t="s">
        <v>113</v>
      </c>
    </row>
    <row r="92" spans="1:35" ht="14.25">
      <c r="A92" s="7" t="s">
        <v>92</v>
      </c>
      <c r="B92" s="51" t="s">
        <v>93</v>
      </c>
      <c r="C92" s="52" t="s">
        <v>94</v>
      </c>
      <c r="D92" s="52" t="s">
        <v>95</v>
      </c>
      <c r="E92" s="52" t="s">
        <v>96</v>
      </c>
      <c r="F92" s="52" t="s">
        <v>97</v>
      </c>
      <c r="G92" s="52" t="s">
        <v>98</v>
      </c>
      <c r="H92" s="52" t="s">
        <v>99</v>
      </c>
      <c r="I92" s="52" t="s">
        <v>100</v>
      </c>
      <c r="J92" s="52" t="s">
        <v>97</v>
      </c>
      <c r="K92" s="52" t="s">
        <v>102</v>
      </c>
      <c r="L92" s="52" t="s">
        <v>690</v>
      </c>
      <c r="M92" s="52" t="s">
        <v>125</v>
      </c>
      <c r="N92" s="52" t="s">
        <v>691</v>
      </c>
      <c r="O92" s="52" t="s">
        <v>692</v>
      </c>
      <c r="P92" s="52" t="s">
        <v>693</v>
      </c>
      <c r="Q92" s="52" t="s">
        <v>694</v>
      </c>
      <c r="R92" s="53">
        <v>44477</v>
      </c>
      <c r="S92" s="54" t="s">
        <v>691</v>
      </c>
      <c r="T92" s="53">
        <v>44484</v>
      </c>
      <c r="U92" s="54" t="s">
        <v>691</v>
      </c>
      <c r="V92" s="53">
        <v>44496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109</v>
      </c>
      <c r="AC92" s="52" t="s">
        <v>695</v>
      </c>
      <c r="AD92" s="53">
        <v>44466</v>
      </c>
      <c r="AE92" s="52" t="s">
        <v>627</v>
      </c>
      <c r="AF92" s="53">
        <v>44463</v>
      </c>
      <c r="AG92" s="52" t="s">
        <v>696</v>
      </c>
      <c r="AH92" s="52" t="s">
        <v>693</v>
      </c>
      <c r="AI92" s="52" t="s">
        <v>113</v>
      </c>
    </row>
    <row r="93" spans="1:35" ht="14.25">
      <c r="A93" s="7" t="s">
        <v>92</v>
      </c>
      <c r="B93" s="51" t="s">
        <v>93</v>
      </c>
      <c r="C93" s="52" t="s">
        <v>94</v>
      </c>
      <c r="D93" s="52" t="s">
        <v>95</v>
      </c>
      <c r="E93" s="52" t="s">
        <v>96</v>
      </c>
      <c r="F93" s="52" t="s">
        <v>97</v>
      </c>
      <c r="G93" s="52" t="s">
        <v>98</v>
      </c>
      <c r="H93" s="52" t="s">
        <v>99</v>
      </c>
      <c r="I93" s="52" t="s">
        <v>114</v>
      </c>
      <c r="J93" s="52" t="s">
        <v>97</v>
      </c>
      <c r="K93" s="52" t="s">
        <v>102</v>
      </c>
      <c r="L93" s="52" t="s">
        <v>697</v>
      </c>
      <c r="M93" s="52" t="s">
        <v>116</v>
      </c>
      <c r="N93" s="52" t="s">
        <v>372</v>
      </c>
      <c r="O93" s="52" t="s">
        <v>698</v>
      </c>
      <c r="P93" s="52" t="s">
        <v>699</v>
      </c>
      <c r="Q93" s="52" t="s">
        <v>700</v>
      </c>
      <c r="R93" s="53">
        <v>44487</v>
      </c>
      <c r="S93" s="54" t="s">
        <v>372</v>
      </c>
      <c r="T93" s="53">
        <v>44490</v>
      </c>
      <c r="U93" s="54" t="s">
        <v>372</v>
      </c>
      <c r="V93" s="53">
        <v>44505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109</v>
      </c>
      <c r="AC93" s="52" t="s">
        <v>701</v>
      </c>
      <c r="AD93" s="53">
        <v>44475</v>
      </c>
      <c r="AE93" s="52" t="s">
        <v>702</v>
      </c>
      <c r="AF93" s="53">
        <v>44469</v>
      </c>
      <c r="AG93" s="52" t="s">
        <v>703</v>
      </c>
      <c r="AH93" s="52" t="s">
        <v>699</v>
      </c>
      <c r="AI93" s="52" t="s">
        <v>113</v>
      </c>
    </row>
    <row r="94" spans="1:35" ht="14.25">
      <c r="A94" s="7" t="s">
        <v>92</v>
      </c>
      <c r="B94" s="51" t="s">
        <v>93</v>
      </c>
      <c r="C94" s="52" t="s">
        <v>94</v>
      </c>
      <c r="D94" s="52" t="s">
        <v>95</v>
      </c>
      <c r="E94" s="52" t="s">
        <v>96</v>
      </c>
      <c r="F94" s="52" t="s">
        <v>97</v>
      </c>
      <c r="G94" s="52" t="s">
        <v>98</v>
      </c>
      <c r="H94" s="52" t="s">
        <v>99</v>
      </c>
      <c r="I94" s="52" t="s">
        <v>165</v>
      </c>
      <c r="J94" s="52" t="s">
        <v>101</v>
      </c>
      <c r="K94" s="52" t="s">
        <v>102</v>
      </c>
      <c r="L94" s="52" t="s">
        <v>704</v>
      </c>
      <c r="M94" s="52" t="s">
        <v>104</v>
      </c>
      <c r="N94" s="52" t="s">
        <v>705</v>
      </c>
      <c r="O94" s="52" t="s">
        <v>106</v>
      </c>
      <c r="P94" s="52" t="s">
        <v>107</v>
      </c>
      <c r="Q94" s="52" t="s">
        <v>706</v>
      </c>
      <c r="R94" s="53">
        <v>44490</v>
      </c>
      <c r="S94" s="54" t="s">
        <v>705</v>
      </c>
      <c r="T94" s="53">
        <v>44495</v>
      </c>
      <c r="U94" s="54" t="s">
        <v>705</v>
      </c>
      <c r="V94" s="53">
        <v>44500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109</v>
      </c>
      <c r="AC94" s="52" t="s">
        <v>707</v>
      </c>
      <c r="AD94" s="53">
        <v>44470</v>
      </c>
      <c r="AE94" s="52" t="s">
        <v>708</v>
      </c>
      <c r="AF94" s="53">
        <v>44469</v>
      </c>
      <c r="AG94" s="52" t="s">
        <v>112</v>
      </c>
      <c r="AH94" s="52" t="s">
        <v>107</v>
      </c>
      <c r="AI94" s="52" t="s">
        <v>113</v>
      </c>
    </row>
    <row r="95" spans="1:35" ht="14.25">
      <c r="A95" s="7" t="s">
        <v>92</v>
      </c>
      <c r="B95" s="51" t="s">
        <v>93</v>
      </c>
      <c r="C95" s="52" t="s">
        <v>94</v>
      </c>
      <c r="D95" s="52" t="s">
        <v>95</v>
      </c>
      <c r="E95" s="52" t="s">
        <v>96</v>
      </c>
      <c r="F95" s="52" t="s">
        <v>97</v>
      </c>
      <c r="G95" s="52" t="s">
        <v>98</v>
      </c>
      <c r="H95" s="52" t="s">
        <v>99</v>
      </c>
      <c r="I95" s="52" t="s">
        <v>100</v>
      </c>
      <c r="J95" s="52" t="s">
        <v>101</v>
      </c>
      <c r="K95" s="52" t="s">
        <v>102</v>
      </c>
      <c r="L95" s="52" t="s">
        <v>709</v>
      </c>
      <c r="M95" s="52" t="s">
        <v>183</v>
      </c>
      <c r="N95" s="52" t="s">
        <v>710</v>
      </c>
      <c r="O95" s="52" t="s">
        <v>199</v>
      </c>
      <c r="P95" s="52" t="s">
        <v>200</v>
      </c>
      <c r="Q95" s="52" t="s">
        <v>711</v>
      </c>
      <c r="R95" s="53">
        <v>44489</v>
      </c>
      <c r="S95" s="54" t="s">
        <v>710</v>
      </c>
      <c r="T95" s="53">
        <v>44495</v>
      </c>
      <c r="U95" s="54" t="s">
        <v>710</v>
      </c>
      <c r="V95" s="53">
        <v>44500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109</v>
      </c>
      <c r="AC95" s="52" t="s">
        <v>712</v>
      </c>
      <c r="AD95" s="53">
        <v>44470</v>
      </c>
      <c r="AE95" s="52" t="s">
        <v>713</v>
      </c>
      <c r="AF95" s="53">
        <v>44469</v>
      </c>
      <c r="AG95" s="52" t="s">
        <v>199</v>
      </c>
      <c r="AH95" s="52" t="s">
        <v>200</v>
      </c>
      <c r="AI95" s="52" t="s">
        <v>113</v>
      </c>
    </row>
    <row r="96" spans="1:35" ht="14.25">
      <c r="A96" s="7" t="s">
        <v>92</v>
      </c>
      <c r="B96" s="51" t="s">
        <v>93</v>
      </c>
      <c r="C96" s="52" t="s">
        <v>94</v>
      </c>
      <c r="D96" s="52" t="s">
        <v>95</v>
      </c>
      <c r="E96" s="52" t="s">
        <v>96</v>
      </c>
      <c r="F96" s="52" t="s">
        <v>97</v>
      </c>
      <c r="G96" s="52" t="s">
        <v>98</v>
      </c>
      <c r="H96" s="52" t="s">
        <v>99</v>
      </c>
      <c r="I96" s="52" t="s">
        <v>114</v>
      </c>
      <c r="J96" s="52" t="s">
        <v>97</v>
      </c>
      <c r="K96" s="52" t="s">
        <v>102</v>
      </c>
      <c r="L96" s="52" t="s">
        <v>714</v>
      </c>
      <c r="M96" s="52" t="s">
        <v>116</v>
      </c>
      <c r="N96" s="52" t="s">
        <v>359</v>
      </c>
      <c r="O96" s="52" t="s">
        <v>715</v>
      </c>
      <c r="P96" s="52" t="s">
        <v>716</v>
      </c>
      <c r="Q96" s="52" t="s">
        <v>717</v>
      </c>
      <c r="R96" s="53">
        <v>44477</v>
      </c>
      <c r="S96" s="54" t="s">
        <v>359</v>
      </c>
      <c r="T96" s="53">
        <v>44487</v>
      </c>
      <c r="U96" s="54" t="s">
        <v>359</v>
      </c>
      <c r="V96" s="53">
        <v>44506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109</v>
      </c>
      <c r="AC96" s="52" t="s">
        <v>718</v>
      </c>
      <c r="AD96" s="53">
        <v>44476</v>
      </c>
      <c r="AE96" s="52" t="s">
        <v>717</v>
      </c>
      <c r="AF96" s="53">
        <v>44475</v>
      </c>
      <c r="AG96" s="52" t="s">
        <v>719</v>
      </c>
      <c r="AH96" s="52" t="s">
        <v>716</v>
      </c>
      <c r="AI96" s="52" t="s">
        <v>113</v>
      </c>
    </row>
    <row r="97" spans="1:35" ht="14.25">
      <c r="A97" s="7" t="s">
        <v>92</v>
      </c>
      <c r="B97" s="51" t="s">
        <v>93</v>
      </c>
      <c r="C97" s="52" t="s">
        <v>94</v>
      </c>
      <c r="D97" s="52" t="s">
        <v>95</v>
      </c>
      <c r="E97" s="52" t="s">
        <v>96</v>
      </c>
      <c r="F97" s="52" t="s">
        <v>97</v>
      </c>
      <c r="G97" s="52" t="s">
        <v>98</v>
      </c>
      <c r="H97" s="52" t="s">
        <v>99</v>
      </c>
      <c r="I97" s="52" t="s">
        <v>165</v>
      </c>
      <c r="J97" s="52" t="s">
        <v>101</v>
      </c>
      <c r="K97" s="52" t="s">
        <v>102</v>
      </c>
      <c r="L97" s="52" t="s">
        <v>720</v>
      </c>
      <c r="M97" s="52" t="s">
        <v>205</v>
      </c>
      <c r="N97" s="52" t="s">
        <v>213</v>
      </c>
      <c r="O97" s="52" t="s">
        <v>214</v>
      </c>
      <c r="P97" s="52" t="s">
        <v>215</v>
      </c>
      <c r="Q97" s="52" t="s">
        <v>216</v>
      </c>
      <c r="R97" s="53">
        <v>44488</v>
      </c>
      <c r="S97" s="54" t="s">
        <v>213</v>
      </c>
      <c r="T97" s="53">
        <v>44495</v>
      </c>
      <c r="U97" s="54" t="s">
        <v>213</v>
      </c>
      <c r="V97" s="53">
        <v>44501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109</v>
      </c>
      <c r="AC97" s="52" t="s">
        <v>721</v>
      </c>
      <c r="AD97" s="53">
        <v>44471</v>
      </c>
      <c r="AE97" s="52" t="s">
        <v>722</v>
      </c>
      <c r="AF97" s="53">
        <v>44469</v>
      </c>
      <c r="AG97" s="52" t="s">
        <v>219</v>
      </c>
      <c r="AH97" s="52" t="s">
        <v>215</v>
      </c>
      <c r="AI97" s="52" t="s">
        <v>113</v>
      </c>
    </row>
    <row r="98" spans="1:35" ht="14.25">
      <c r="A98" s="7" t="s">
        <v>92</v>
      </c>
      <c r="B98" s="51" t="s">
        <v>93</v>
      </c>
      <c r="C98" s="52" t="s">
        <v>94</v>
      </c>
      <c r="D98" s="52" t="s">
        <v>95</v>
      </c>
      <c r="E98" s="52" t="s">
        <v>96</v>
      </c>
      <c r="F98" s="52" t="s">
        <v>97</v>
      </c>
      <c r="G98" s="52" t="s">
        <v>98</v>
      </c>
      <c r="H98" s="52" t="s">
        <v>99</v>
      </c>
      <c r="I98" s="52" t="s">
        <v>114</v>
      </c>
      <c r="J98" s="52" t="s">
        <v>97</v>
      </c>
      <c r="K98" s="52" t="s">
        <v>102</v>
      </c>
      <c r="L98" s="52" t="s">
        <v>723</v>
      </c>
      <c r="M98" s="52" t="s">
        <v>116</v>
      </c>
      <c r="N98" s="52" t="s">
        <v>372</v>
      </c>
      <c r="O98" s="52" t="s">
        <v>724</v>
      </c>
      <c r="P98" s="52" t="s">
        <v>725</v>
      </c>
      <c r="Q98" s="52" t="s">
        <v>726</v>
      </c>
      <c r="R98" s="53">
        <v>44477</v>
      </c>
      <c r="S98" s="54" t="s">
        <v>372</v>
      </c>
      <c r="T98" s="53">
        <v>44482</v>
      </c>
      <c r="U98" s="54" t="s">
        <v>372</v>
      </c>
      <c r="V98" s="53">
        <v>44506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109</v>
      </c>
      <c r="AC98" s="52" t="s">
        <v>727</v>
      </c>
      <c r="AD98" s="53">
        <v>44476</v>
      </c>
      <c r="AE98" s="52" t="s">
        <v>356</v>
      </c>
      <c r="AF98" s="53">
        <v>44475</v>
      </c>
      <c r="AG98" s="52" t="s">
        <v>728</v>
      </c>
      <c r="AH98" s="52" t="s">
        <v>725</v>
      </c>
      <c r="AI98" s="52" t="s">
        <v>113</v>
      </c>
    </row>
    <row r="99" spans="1:35" ht="14.25">
      <c r="A99" s="7" t="s">
        <v>92</v>
      </c>
      <c r="B99" s="51" t="s">
        <v>93</v>
      </c>
      <c r="C99" s="52" t="s">
        <v>94</v>
      </c>
      <c r="D99" s="52" t="s">
        <v>95</v>
      </c>
      <c r="E99" s="52" t="s">
        <v>96</v>
      </c>
      <c r="F99" s="52" t="s">
        <v>97</v>
      </c>
      <c r="G99" s="52" t="s">
        <v>98</v>
      </c>
      <c r="H99" s="52" t="s">
        <v>99</v>
      </c>
      <c r="I99" s="52" t="s">
        <v>114</v>
      </c>
      <c r="J99" s="52" t="s">
        <v>97</v>
      </c>
      <c r="K99" s="52" t="s">
        <v>102</v>
      </c>
      <c r="L99" s="52" t="s">
        <v>729</v>
      </c>
      <c r="M99" s="52" t="s">
        <v>116</v>
      </c>
      <c r="N99" s="52" t="s">
        <v>372</v>
      </c>
      <c r="O99" s="52" t="s">
        <v>730</v>
      </c>
      <c r="P99" s="52" t="s">
        <v>731</v>
      </c>
      <c r="Q99" s="52" t="s">
        <v>732</v>
      </c>
      <c r="R99" s="53">
        <v>44477</v>
      </c>
      <c r="S99" s="54" t="s">
        <v>372</v>
      </c>
      <c r="T99" s="53">
        <v>44482</v>
      </c>
      <c r="U99" s="54" t="s">
        <v>372</v>
      </c>
      <c r="V99" s="53">
        <v>44506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109</v>
      </c>
      <c r="AC99" s="52" t="s">
        <v>733</v>
      </c>
      <c r="AD99" s="53">
        <v>44476</v>
      </c>
      <c r="AE99" s="52" t="s">
        <v>503</v>
      </c>
      <c r="AF99" s="53">
        <v>44475</v>
      </c>
      <c r="AG99" s="52" t="s">
        <v>734</v>
      </c>
      <c r="AH99" s="52" t="s">
        <v>731</v>
      </c>
      <c r="AI99" s="52" t="s">
        <v>113</v>
      </c>
    </row>
    <row r="100" spans="1:35" ht="14.25">
      <c r="A100" s="7" t="s">
        <v>92</v>
      </c>
      <c r="B100" s="51" t="s">
        <v>93</v>
      </c>
      <c r="C100" s="52" t="s">
        <v>94</v>
      </c>
      <c r="D100" s="52" t="s">
        <v>95</v>
      </c>
      <c r="E100" s="52" t="s">
        <v>96</v>
      </c>
      <c r="F100" s="52" t="s">
        <v>97</v>
      </c>
      <c r="G100" s="52" t="s">
        <v>98</v>
      </c>
      <c r="H100" s="52" t="s">
        <v>99</v>
      </c>
      <c r="I100" s="52" t="s">
        <v>114</v>
      </c>
      <c r="J100" s="52" t="s">
        <v>97</v>
      </c>
      <c r="K100" s="52" t="s">
        <v>102</v>
      </c>
      <c r="L100" s="52" t="s">
        <v>735</v>
      </c>
      <c r="M100" s="52" t="s">
        <v>116</v>
      </c>
      <c r="N100" s="52" t="s">
        <v>372</v>
      </c>
      <c r="O100" s="52" t="s">
        <v>736</v>
      </c>
      <c r="P100" s="52" t="s">
        <v>737</v>
      </c>
      <c r="Q100" s="52" t="s">
        <v>738</v>
      </c>
      <c r="R100" s="53">
        <v>44477</v>
      </c>
      <c r="S100" s="54" t="s">
        <v>372</v>
      </c>
      <c r="T100" s="53">
        <v>44482</v>
      </c>
      <c r="U100" s="54" t="s">
        <v>372</v>
      </c>
      <c r="V100" s="53">
        <v>44505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109</v>
      </c>
      <c r="AC100" s="52" t="s">
        <v>739</v>
      </c>
      <c r="AD100" s="53">
        <v>44475</v>
      </c>
      <c r="AE100" s="52" t="s">
        <v>740</v>
      </c>
      <c r="AF100" s="53">
        <v>44474</v>
      </c>
      <c r="AG100" s="52" t="s">
        <v>741</v>
      </c>
      <c r="AH100" s="52" t="s">
        <v>737</v>
      </c>
      <c r="AI100" s="52" t="s">
        <v>113</v>
      </c>
    </row>
    <row r="101" spans="1:35" ht="14.25">
      <c r="A101" s="7" t="s">
        <v>92</v>
      </c>
      <c r="B101" s="51" t="s">
        <v>93</v>
      </c>
      <c r="C101" s="52" t="s">
        <v>94</v>
      </c>
      <c r="D101" s="52" t="s">
        <v>95</v>
      </c>
      <c r="E101" s="52" t="s">
        <v>96</v>
      </c>
      <c r="F101" s="52" t="s">
        <v>97</v>
      </c>
      <c r="G101" s="52" t="s">
        <v>98</v>
      </c>
      <c r="H101" s="52" t="s">
        <v>99</v>
      </c>
      <c r="I101" s="52" t="s">
        <v>114</v>
      </c>
      <c r="J101" s="52" t="s">
        <v>97</v>
      </c>
      <c r="K101" s="52" t="s">
        <v>102</v>
      </c>
      <c r="L101" s="52" t="s">
        <v>742</v>
      </c>
      <c r="M101" s="52" t="s">
        <v>116</v>
      </c>
      <c r="N101" s="52" t="s">
        <v>372</v>
      </c>
      <c r="O101" s="52" t="s">
        <v>743</v>
      </c>
      <c r="P101" s="52" t="s">
        <v>744</v>
      </c>
      <c r="Q101" s="52" t="s">
        <v>286</v>
      </c>
      <c r="R101" s="53">
        <v>44477</v>
      </c>
      <c r="S101" s="54" t="s">
        <v>372</v>
      </c>
      <c r="T101" s="53">
        <v>44482</v>
      </c>
      <c r="U101" s="54" t="s">
        <v>372</v>
      </c>
      <c r="V101" s="53">
        <v>44506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109</v>
      </c>
      <c r="AC101" s="52" t="s">
        <v>745</v>
      </c>
      <c r="AD101" s="53">
        <v>44476</v>
      </c>
      <c r="AE101" s="52" t="s">
        <v>286</v>
      </c>
      <c r="AF101" s="53">
        <v>44469</v>
      </c>
      <c r="AG101" s="52" t="s">
        <v>746</v>
      </c>
      <c r="AH101" s="52" t="s">
        <v>744</v>
      </c>
      <c r="AI101" s="52" t="s">
        <v>113</v>
      </c>
    </row>
    <row r="102" spans="1:35" ht="14.25">
      <c r="A102" s="7" t="s">
        <v>92</v>
      </c>
      <c r="B102" s="51" t="s">
        <v>93</v>
      </c>
      <c r="C102" s="52" t="s">
        <v>94</v>
      </c>
      <c r="D102" s="52" t="s">
        <v>95</v>
      </c>
      <c r="E102" s="52" t="s">
        <v>96</v>
      </c>
      <c r="F102" s="52" t="s">
        <v>97</v>
      </c>
      <c r="G102" s="52" t="s">
        <v>98</v>
      </c>
      <c r="H102" s="52" t="s">
        <v>99</v>
      </c>
      <c r="I102" s="52" t="s">
        <v>114</v>
      </c>
      <c r="J102" s="52" t="s">
        <v>97</v>
      </c>
      <c r="K102" s="52" t="s">
        <v>102</v>
      </c>
      <c r="L102" s="52" t="s">
        <v>747</v>
      </c>
      <c r="M102" s="52" t="s">
        <v>116</v>
      </c>
      <c r="N102" s="52" t="s">
        <v>359</v>
      </c>
      <c r="O102" s="52" t="s">
        <v>748</v>
      </c>
      <c r="P102" s="52" t="s">
        <v>749</v>
      </c>
      <c r="Q102" s="52" t="s">
        <v>750</v>
      </c>
      <c r="R102" s="53">
        <v>44489</v>
      </c>
      <c r="S102" s="54" t="s">
        <v>359</v>
      </c>
      <c r="T102" s="53">
        <v>44494</v>
      </c>
      <c r="U102" s="54" t="s">
        <v>359</v>
      </c>
      <c r="V102" s="53">
        <v>44506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109</v>
      </c>
      <c r="AC102" s="52" t="s">
        <v>751</v>
      </c>
      <c r="AD102" s="53">
        <v>44476</v>
      </c>
      <c r="AE102" s="52" t="s">
        <v>750</v>
      </c>
      <c r="AF102" s="53">
        <v>44469</v>
      </c>
      <c r="AG102" s="52" t="s">
        <v>752</v>
      </c>
      <c r="AH102" s="52" t="s">
        <v>749</v>
      </c>
      <c r="AI102" s="52" t="s">
        <v>113</v>
      </c>
    </row>
    <row r="103" spans="1:35" ht="14.25">
      <c r="A103" s="7" t="s">
        <v>92</v>
      </c>
      <c r="B103" s="51" t="s">
        <v>93</v>
      </c>
      <c r="C103" s="52" t="s">
        <v>94</v>
      </c>
      <c r="D103" s="52" t="s">
        <v>95</v>
      </c>
      <c r="E103" s="52" t="s">
        <v>96</v>
      </c>
      <c r="F103" s="52" t="s">
        <v>97</v>
      </c>
      <c r="G103" s="52" t="s">
        <v>98</v>
      </c>
      <c r="H103" s="52" t="s">
        <v>99</v>
      </c>
      <c r="I103" s="52" t="s">
        <v>114</v>
      </c>
      <c r="J103" s="52" t="s">
        <v>97</v>
      </c>
      <c r="K103" s="52" t="s">
        <v>102</v>
      </c>
      <c r="L103" s="52" t="s">
        <v>753</v>
      </c>
      <c r="M103" s="52" t="s">
        <v>116</v>
      </c>
      <c r="N103" s="52" t="s">
        <v>372</v>
      </c>
      <c r="O103" s="52" t="s">
        <v>754</v>
      </c>
      <c r="P103" s="52" t="s">
        <v>755</v>
      </c>
      <c r="Q103" s="52" t="s">
        <v>613</v>
      </c>
      <c r="R103" s="53">
        <v>44489</v>
      </c>
      <c r="S103" s="54" t="s">
        <v>372</v>
      </c>
      <c r="T103" s="53">
        <v>44490</v>
      </c>
      <c r="U103" s="54" t="s">
        <v>372</v>
      </c>
      <c r="V103" s="53">
        <v>44506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109</v>
      </c>
      <c r="AC103" s="52" t="s">
        <v>756</v>
      </c>
      <c r="AD103" s="53">
        <v>44476</v>
      </c>
      <c r="AE103" s="52" t="s">
        <v>615</v>
      </c>
      <c r="AF103" s="53">
        <v>44469</v>
      </c>
      <c r="AG103" s="52" t="s">
        <v>757</v>
      </c>
      <c r="AH103" s="52" t="s">
        <v>755</v>
      </c>
      <c r="AI103" s="52" t="s">
        <v>113</v>
      </c>
    </row>
    <row r="104" spans="1:35" ht="14.25">
      <c r="A104" s="7" t="s">
        <v>92</v>
      </c>
      <c r="B104" s="51" t="s">
        <v>93</v>
      </c>
      <c r="C104" s="52" t="s">
        <v>94</v>
      </c>
      <c r="D104" s="52" t="s">
        <v>95</v>
      </c>
      <c r="E104" s="52" t="s">
        <v>96</v>
      </c>
      <c r="F104" s="52" t="s">
        <v>97</v>
      </c>
      <c r="G104" s="52" t="s">
        <v>98</v>
      </c>
      <c r="H104" s="52" t="s">
        <v>99</v>
      </c>
      <c r="I104" s="52" t="s">
        <v>114</v>
      </c>
      <c r="J104" s="52" t="s">
        <v>97</v>
      </c>
      <c r="K104" s="52" t="s">
        <v>102</v>
      </c>
      <c r="L104" s="52" t="s">
        <v>758</v>
      </c>
      <c r="M104" s="52" t="s">
        <v>116</v>
      </c>
      <c r="N104" s="52" t="s">
        <v>372</v>
      </c>
      <c r="O104" s="52" t="s">
        <v>759</v>
      </c>
      <c r="P104" s="52" t="s">
        <v>760</v>
      </c>
      <c r="Q104" s="52" t="s">
        <v>761</v>
      </c>
      <c r="R104" s="53">
        <v>44477</v>
      </c>
      <c r="S104" s="54" t="s">
        <v>372</v>
      </c>
      <c r="T104" s="53">
        <v>44482</v>
      </c>
      <c r="U104" s="54" t="s">
        <v>372</v>
      </c>
      <c r="V104" s="53">
        <v>44506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109</v>
      </c>
      <c r="AC104" s="52" t="s">
        <v>762</v>
      </c>
      <c r="AD104" s="53">
        <v>44476</v>
      </c>
      <c r="AE104" s="52" t="s">
        <v>97</v>
      </c>
      <c r="AF104" s="53">
        <v>44475</v>
      </c>
      <c r="AG104" s="52" t="s">
        <v>763</v>
      </c>
      <c r="AH104" s="52" t="s">
        <v>760</v>
      </c>
      <c r="AI104" s="52" t="s">
        <v>113</v>
      </c>
    </row>
    <row r="105" spans="1:35" ht="14.25">
      <c r="A105" s="7" t="s">
        <v>92</v>
      </c>
      <c r="B105" s="51" t="s">
        <v>93</v>
      </c>
      <c r="C105" s="52" t="s">
        <v>94</v>
      </c>
      <c r="D105" s="52" t="s">
        <v>95</v>
      </c>
      <c r="E105" s="52" t="s">
        <v>96</v>
      </c>
      <c r="F105" s="52" t="s">
        <v>97</v>
      </c>
      <c r="G105" s="52" t="s">
        <v>98</v>
      </c>
      <c r="H105" s="52" t="s">
        <v>99</v>
      </c>
      <c r="I105" s="52" t="s">
        <v>114</v>
      </c>
      <c r="J105" s="52" t="s">
        <v>97</v>
      </c>
      <c r="K105" s="52" t="s">
        <v>102</v>
      </c>
      <c r="L105" s="52" t="s">
        <v>764</v>
      </c>
      <c r="M105" s="52" t="s">
        <v>116</v>
      </c>
      <c r="N105" s="52" t="s">
        <v>372</v>
      </c>
      <c r="O105" s="52" t="s">
        <v>765</v>
      </c>
      <c r="P105" s="52" t="s">
        <v>766</v>
      </c>
      <c r="Q105" s="52" t="s">
        <v>430</v>
      </c>
      <c r="R105" s="53">
        <v>44488</v>
      </c>
      <c r="S105" s="54" t="s">
        <v>372</v>
      </c>
      <c r="T105" s="53">
        <v>44490</v>
      </c>
      <c r="U105" s="54" t="s">
        <v>372</v>
      </c>
      <c r="V105" s="53">
        <v>44506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109</v>
      </c>
      <c r="AC105" s="52" t="s">
        <v>767</v>
      </c>
      <c r="AD105" s="53">
        <v>44476</v>
      </c>
      <c r="AE105" s="52" t="s">
        <v>432</v>
      </c>
      <c r="AF105" s="53">
        <v>44469</v>
      </c>
      <c r="AG105" s="52" t="s">
        <v>768</v>
      </c>
      <c r="AH105" s="52" t="s">
        <v>766</v>
      </c>
      <c r="AI105" s="52" t="s">
        <v>113</v>
      </c>
    </row>
    <row r="106" spans="1:35" ht="14.25">
      <c r="A106" s="7" t="s">
        <v>92</v>
      </c>
      <c r="B106" s="51" t="s">
        <v>93</v>
      </c>
      <c r="C106" s="52" t="s">
        <v>94</v>
      </c>
      <c r="D106" s="52" t="s">
        <v>95</v>
      </c>
      <c r="E106" s="52" t="s">
        <v>96</v>
      </c>
      <c r="F106" s="52" t="s">
        <v>97</v>
      </c>
      <c r="G106" s="52" t="s">
        <v>98</v>
      </c>
      <c r="H106" s="52" t="s">
        <v>99</v>
      </c>
      <c r="I106" s="52" t="s">
        <v>114</v>
      </c>
      <c r="J106" s="52" t="s">
        <v>97</v>
      </c>
      <c r="K106" s="52" t="s">
        <v>102</v>
      </c>
      <c r="L106" s="52" t="s">
        <v>769</v>
      </c>
      <c r="M106" s="52" t="s">
        <v>116</v>
      </c>
      <c r="N106" s="52" t="s">
        <v>372</v>
      </c>
      <c r="O106" s="52" t="s">
        <v>770</v>
      </c>
      <c r="P106" s="52" t="s">
        <v>771</v>
      </c>
      <c r="Q106" s="52" t="s">
        <v>501</v>
      </c>
      <c r="R106" s="53">
        <v>44488</v>
      </c>
      <c r="S106" s="54" t="s">
        <v>372</v>
      </c>
      <c r="T106" s="53">
        <v>44490</v>
      </c>
      <c r="U106" s="54" t="s">
        <v>372</v>
      </c>
      <c r="V106" s="53">
        <v>44507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109</v>
      </c>
      <c r="AC106" s="52" t="s">
        <v>772</v>
      </c>
      <c r="AD106" s="53">
        <v>44477</v>
      </c>
      <c r="AE106" s="52" t="s">
        <v>503</v>
      </c>
      <c r="AF106" s="53">
        <v>44469</v>
      </c>
      <c r="AG106" s="52" t="s">
        <v>773</v>
      </c>
      <c r="AH106" s="52" t="s">
        <v>771</v>
      </c>
      <c r="AI106" s="52" t="s">
        <v>113</v>
      </c>
    </row>
    <row r="107" spans="1:35" ht="14.25">
      <c r="A107" s="7" t="s">
        <v>92</v>
      </c>
      <c r="B107" s="51" t="s">
        <v>93</v>
      </c>
      <c r="C107" s="52" t="s">
        <v>94</v>
      </c>
      <c r="D107" s="52" t="s">
        <v>95</v>
      </c>
      <c r="E107" s="52" t="s">
        <v>96</v>
      </c>
      <c r="F107" s="52" t="s">
        <v>97</v>
      </c>
      <c r="G107" s="52" t="s">
        <v>98</v>
      </c>
      <c r="H107" s="52" t="s">
        <v>99</v>
      </c>
      <c r="I107" s="52" t="s">
        <v>114</v>
      </c>
      <c r="J107" s="52" t="s">
        <v>97</v>
      </c>
      <c r="K107" s="52" t="s">
        <v>102</v>
      </c>
      <c r="L107" s="52" t="s">
        <v>774</v>
      </c>
      <c r="M107" s="52" t="s">
        <v>116</v>
      </c>
      <c r="N107" s="52" t="s">
        <v>386</v>
      </c>
      <c r="O107" s="52" t="s">
        <v>775</v>
      </c>
      <c r="P107" s="52" t="s">
        <v>776</v>
      </c>
      <c r="Q107" s="52" t="s">
        <v>777</v>
      </c>
      <c r="R107" s="53">
        <v>44487</v>
      </c>
      <c r="S107" s="54" t="s">
        <v>386</v>
      </c>
      <c r="T107" s="53">
        <v>44490</v>
      </c>
      <c r="U107" s="54" t="s">
        <v>386</v>
      </c>
      <c r="V107" s="53">
        <v>44505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109</v>
      </c>
      <c r="AC107" s="52" t="s">
        <v>778</v>
      </c>
      <c r="AD107" s="53">
        <v>44475</v>
      </c>
      <c r="AE107" s="52" t="s">
        <v>289</v>
      </c>
      <c r="AF107" s="53">
        <v>44466</v>
      </c>
      <c r="AG107" s="52" t="s">
        <v>779</v>
      </c>
      <c r="AH107" s="52" t="s">
        <v>776</v>
      </c>
      <c r="AI107" s="52" t="s">
        <v>113</v>
      </c>
    </row>
    <row r="108" spans="1:35" ht="14.25">
      <c r="A108" s="7" t="s">
        <v>92</v>
      </c>
      <c r="B108" s="51" t="s">
        <v>93</v>
      </c>
      <c r="C108" s="52" t="s">
        <v>94</v>
      </c>
      <c r="D108" s="52" t="s">
        <v>95</v>
      </c>
      <c r="E108" s="52" t="s">
        <v>96</v>
      </c>
      <c r="F108" s="52" t="s">
        <v>97</v>
      </c>
      <c r="G108" s="52" t="s">
        <v>98</v>
      </c>
      <c r="H108" s="52" t="s">
        <v>99</v>
      </c>
      <c r="I108" s="52" t="s">
        <v>114</v>
      </c>
      <c r="J108" s="52" t="s">
        <v>97</v>
      </c>
      <c r="K108" s="52" t="s">
        <v>102</v>
      </c>
      <c r="L108" s="52" t="s">
        <v>780</v>
      </c>
      <c r="M108" s="52" t="s">
        <v>116</v>
      </c>
      <c r="N108" s="52" t="s">
        <v>372</v>
      </c>
      <c r="O108" s="52" t="s">
        <v>781</v>
      </c>
      <c r="P108" s="52" t="s">
        <v>782</v>
      </c>
      <c r="Q108" s="52" t="s">
        <v>783</v>
      </c>
      <c r="R108" s="53">
        <v>44488</v>
      </c>
      <c r="S108" s="54" t="s">
        <v>372</v>
      </c>
      <c r="T108" s="53">
        <v>44490</v>
      </c>
      <c r="U108" s="54" t="s">
        <v>372</v>
      </c>
      <c r="V108" s="53">
        <v>44507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109</v>
      </c>
      <c r="AC108" s="52" t="s">
        <v>784</v>
      </c>
      <c r="AD108" s="53">
        <v>44477</v>
      </c>
      <c r="AE108" s="52" t="s">
        <v>785</v>
      </c>
      <c r="AF108" s="53">
        <v>44476</v>
      </c>
      <c r="AG108" s="52" t="s">
        <v>786</v>
      </c>
      <c r="AH108" s="52" t="s">
        <v>782</v>
      </c>
      <c r="AI108" s="52" t="s">
        <v>113</v>
      </c>
    </row>
    <row r="109" spans="1:35" ht="14.25">
      <c r="A109" s="7" t="s">
        <v>92</v>
      </c>
      <c r="B109" s="51" t="s">
        <v>93</v>
      </c>
      <c r="C109" s="52" t="s">
        <v>94</v>
      </c>
      <c r="D109" s="52" t="s">
        <v>95</v>
      </c>
      <c r="E109" s="52" t="s">
        <v>96</v>
      </c>
      <c r="F109" s="52" t="s">
        <v>97</v>
      </c>
      <c r="G109" s="52" t="s">
        <v>98</v>
      </c>
      <c r="H109" s="52" t="s">
        <v>99</v>
      </c>
      <c r="I109" s="52" t="s">
        <v>100</v>
      </c>
      <c r="J109" s="52" t="s">
        <v>101</v>
      </c>
      <c r="K109" s="52" t="s">
        <v>102</v>
      </c>
      <c r="L109" s="52" t="s">
        <v>787</v>
      </c>
      <c r="M109" s="52" t="s">
        <v>320</v>
      </c>
      <c r="N109" s="52" t="s">
        <v>788</v>
      </c>
      <c r="O109" s="52" t="s">
        <v>322</v>
      </c>
      <c r="P109" s="52" t="s">
        <v>323</v>
      </c>
      <c r="Q109" s="52" t="s">
        <v>789</v>
      </c>
      <c r="R109" s="53">
        <v>44496</v>
      </c>
      <c r="S109" s="54" t="s">
        <v>788</v>
      </c>
      <c r="T109" s="53">
        <v>44504</v>
      </c>
      <c r="U109" s="54" t="s">
        <v>788</v>
      </c>
      <c r="V109" s="53">
        <v>44500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109</v>
      </c>
      <c r="AC109" s="52" t="s">
        <v>790</v>
      </c>
      <c r="AD109" s="53">
        <v>44470</v>
      </c>
      <c r="AE109" s="52" t="s">
        <v>332</v>
      </c>
      <c r="AF109" s="53">
        <v>44470</v>
      </c>
      <c r="AG109" s="52" t="s">
        <v>327</v>
      </c>
      <c r="AH109" s="52" t="s">
        <v>328</v>
      </c>
      <c r="AI109" s="52" t="s">
        <v>113</v>
      </c>
    </row>
    <row r="110" spans="1:35" ht="14.25">
      <c r="A110" s="7" t="s">
        <v>92</v>
      </c>
      <c r="B110" s="51" t="s">
        <v>93</v>
      </c>
      <c r="C110" s="52" t="s">
        <v>94</v>
      </c>
      <c r="D110" s="52" t="s">
        <v>95</v>
      </c>
      <c r="E110" s="52" t="s">
        <v>96</v>
      </c>
      <c r="F110" s="52" t="s">
        <v>97</v>
      </c>
      <c r="G110" s="52" t="s">
        <v>98</v>
      </c>
      <c r="H110" s="52" t="s">
        <v>99</v>
      </c>
      <c r="I110" s="52" t="s">
        <v>165</v>
      </c>
      <c r="J110" s="52" t="s">
        <v>488</v>
      </c>
      <c r="K110" s="52" t="s">
        <v>102</v>
      </c>
      <c r="L110" s="52" t="s">
        <v>791</v>
      </c>
      <c r="M110" s="52" t="s">
        <v>792</v>
      </c>
      <c r="N110" s="52" t="s">
        <v>793</v>
      </c>
      <c r="O110" s="52" t="s">
        <v>794</v>
      </c>
      <c r="P110" s="52" t="s">
        <v>795</v>
      </c>
      <c r="Q110" s="52" t="s">
        <v>796</v>
      </c>
      <c r="R110" s="53">
        <v>44496</v>
      </c>
      <c r="S110" s="54" t="s">
        <v>793</v>
      </c>
      <c r="T110" s="53">
        <v>44504</v>
      </c>
      <c r="U110" s="54" t="s">
        <v>793</v>
      </c>
      <c r="V110" s="53">
        <v>44501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109</v>
      </c>
      <c r="AC110" s="52" t="s">
        <v>797</v>
      </c>
      <c r="AD110" s="53">
        <v>44471</v>
      </c>
      <c r="AE110" s="52" t="s">
        <v>432</v>
      </c>
      <c r="AF110" s="53">
        <v>44470</v>
      </c>
      <c r="AG110" s="52" t="s">
        <v>798</v>
      </c>
      <c r="AH110" s="52" t="s">
        <v>795</v>
      </c>
      <c r="AI110" s="52" t="s">
        <v>113</v>
      </c>
    </row>
    <row r="111" spans="1:35" ht="14.25">
      <c r="A111" s="7" t="s">
        <v>92</v>
      </c>
      <c r="B111" s="51" t="s">
        <v>93</v>
      </c>
      <c r="C111" s="52" t="s">
        <v>94</v>
      </c>
      <c r="D111" s="52" t="s">
        <v>95</v>
      </c>
      <c r="E111" s="52" t="s">
        <v>96</v>
      </c>
      <c r="F111" s="52" t="s">
        <v>97</v>
      </c>
      <c r="G111" s="52" t="s">
        <v>98</v>
      </c>
      <c r="H111" s="52" t="s">
        <v>99</v>
      </c>
      <c r="I111" s="52" t="s">
        <v>100</v>
      </c>
      <c r="J111" s="52" t="s">
        <v>166</v>
      </c>
      <c r="K111" s="52" t="s">
        <v>102</v>
      </c>
      <c r="L111" s="52" t="s">
        <v>799</v>
      </c>
      <c r="M111" s="52" t="s">
        <v>192</v>
      </c>
      <c r="N111" s="52" t="s">
        <v>193</v>
      </c>
      <c r="O111" s="52" t="s">
        <v>185</v>
      </c>
      <c r="P111" s="52" t="s">
        <v>186</v>
      </c>
      <c r="Q111" s="52" t="s">
        <v>800</v>
      </c>
      <c r="R111" s="53">
        <v>44494</v>
      </c>
      <c r="S111" s="54" t="s">
        <v>193</v>
      </c>
      <c r="T111" s="53">
        <v>44503</v>
      </c>
      <c r="U111" s="54" t="s">
        <v>193</v>
      </c>
      <c r="V111" s="53">
        <v>44505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109</v>
      </c>
      <c r="AC111" s="52" t="s">
        <v>801</v>
      </c>
      <c r="AD111" s="53">
        <v>44475</v>
      </c>
      <c r="AE111" s="52" t="s">
        <v>802</v>
      </c>
      <c r="AF111" s="53">
        <v>44475</v>
      </c>
      <c r="AG111" s="52" t="s">
        <v>190</v>
      </c>
      <c r="AH111" s="52" t="s">
        <v>186</v>
      </c>
      <c r="AI111" s="52" t="s">
        <v>113</v>
      </c>
    </row>
    <row r="112" spans="1:35" ht="14.25">
      <c r="A112" s="7" t="s">
        <v>92</v>
      </c>
      <c r="B112" s="51" t="s">
        <v>93</v>
      </c>
      <c r="C112" s="52" t="s">
        <v>94</v>
      </c>
      <c r="D112" s="52" t="s">
        <v>95</v>
      </c>
      <c r="E112" s="52" t="s">
        <v>96</v>
      </c>
      <c r="F112" s="52" t="s">
        <v>97</v>
      </c>
      <c r="G112" s="52" t="s">
        <v>98</v>
      </c>
      <c r="H112" s="52" t="s">
        <v>99</v>
      </c>
      <c r="I112" s="52" t="s">
        <v>114</v>
      </c>
      <c r="J112" s="52" t="s">
        <v>97</v>
      </c>
      <c r="K112" s="52" t="s">
        <v>102</v>
      </c>
      <c r="L112" s="52" t="s">
        <v>803</v>
      </c>
      <c r="M112" s="52" t="s">
        <v>116</v>
      </c>
      <c r="N112" s="52" t="s">
        <v>372</v>
      </c>
      <c r="O112" s="52" t="s">
        <v>804</v>
      </c>
      <c r="P112" s="52" t="s">
        <v>805</v>
      </c>
      <c r="Q112" s="52" t="s">
        <v>783</v>
      </c>
      <c r="R112" s="53">
        <v>44489</v>
      </c>
      <c r="S112" s="54" t="s">
        <v>372</v>
      </c>
      <c r="T112" s="53">
        <v>44490</v>
      </c>
      <c r="U112" s="54" t="s">
        <v>372</v>
      </c>
      <c r="V112" s="53">
        <v>44506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109</v>
      </c>
      <c r="AC112" s="52" t="s">
        <v>806</v>
      </c>
      <c r="AD112" s="53">
        <v>44476</v>
      </c>
      <c r="AE112" s="52" t="s">
        <v>785</v>
      </c>
      <c r="AF112" s="53">
        <v>44469</v>
      </c>
      <c r="AG112" s="52" t="s">
        <v>807</v>
      </c>
      <c r="AH112" s="52" t="s">
        <v>805</v>
      </c>
      <c r="AI112" s="52" t="s">
        <v>113</v>
      </c>
    </row>
    <row r="113" spans="1:35" ht="14.25">
      <c r="A113" s="7" t="s">
        <v>92</v>
      </c>
      <c r="B113" s="51" t="s">
        <v>93</v>
      </c>
      <c r="C113" s="52" t="s">
        <v>94</v>
      </c>
      <c r="D113" s="52" t="s">
        <v>95</v>
      </c>
      <c r="E113" s="52" t="s">
        <v>96</v>
      </c>
      <c r="F113" s="52" t="s">
        <v>97</v>
      </c>
      <c r="G113" s="52" t="s">
        <v>98</v>
      </c>
      <c r="H113" s="52" t="s">
        <v>99</v>
      </c>
      <c r="I113" s="52" t="s">
        <v>100</v>
      </c>
      <c r="J113" s="52" t="s">
        <v>166</v>
      </c>
      <c r="K113" s="52" t="s">
        <v>102</v>
      </c>
      <c r="L113" s="52" t="s">
        <v>808</v>
      </c>
      <c r="M113" s="52" t="s">
        <v>192</v>
      </c>
      <c r="N113" s="52" t="s">
        <v>238</v>
      </c>
      <c r="O113" s="52" t="s">
        <v>185</v>
      </c>
      <c r="P113" s="52" t="s">
        <v>186</v>
      </c>
      <c r="Q113" s="52" t="s">
        <v>809</v>
      </c>
      <c r="R113" s="53">
        <v>44494</v>
      </c>
      <c r="S113" s="54" t="s">
        <v>238</v>
      </c>
      <c r="T113" s="53">
        <v>44503</v>
      </c>
      <c r="U113" s="54" t="s">
        <v>238</v>
      </c>
      <c r="V113" s="53">
        <v>44506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109</v>
      </c>
      <c r="AC113" s="52" t="s">
        <v>810</v>
      </c>
      <c r="AD113" s="53">
        <v>44476</v>
      </c>
      <c r="AE113" s="52" t="s">
        <v>811</v>
      </c>
      <c r="AF113" s="53">
        <v>44475</v>
      </c>
      <c r="AG113" s="52" t="s">
        <v>190</v>
      </c>
      <c r="AH113" s="52" t="s">
        <v>186</v>
      </c>
      <c r="AI113" s="52" t="s">
        <v>113</v>
      </c>
    </row>
    <row r="114" spans="1:35" ht="14.25">
      <c r="A114" s="7" t="s">
        <v>92</v>
      </c>
      <c r="B114" s="51" t="s">
        <v>93</v>
      </c>
      <c r="C114" s="52" t="s">
        <v>94</v>
      </c>
      <c r="D114" s="52" t="s">
        <v>95</v>
      </c>
      <c r="E114" s="52" t="s">
        <v>96</v>
      </c>
      <c r="F114" s="52" t="s">
        <v>97</v>
      </c>
      <c r="G114" s="52" t="s">
        <v>98</v>
      </c>
      <c r="H114" s="52" t="s">
        <v>99</v>
      </c>
      <c r="I114" s="52" t="s">
        <v>165</v>
      </c>
      <c r="J114" s="52" t="s">
        <v>101</v>
      </c>
      <c r="K114" s="52" t="s">
        <v>102</v>
      </c>
      <c r="L114" s="52" t="s">
        <v>812</v>
      </c>
      <c r="M114" s="52" t="s">
        <v>205</v>
      </c>
      <c r="N114" s="52" t="s">
        <v>813</v>
      </c>
      <c r="O114" s="52" t="s">
        <v>207</v>
      </c>
      <c r="P114" s="52" t="s">
        <v>208</v>
      </c>
      <c r="Q114" s="52" t="s">
        <v>814</v>
      </c>
      <c r="R114" s="53">
        <v>44494</v>
      </c>
      <c r="S114" s="54" t="s">
        <v>813</v>
      </c>
      <c r="T114" s="53">
        <v>44517</v>
      </c>
      <c r="U114" s="54" t="s">
        <v>813</v>
      </c>
      <c r="V114" s="53">
        <v>44505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109</v>
      </c>
      <c r="AC114" s="52" t="s">
        <v>815</v>
      </c>
      <c r="AD114" s="53">
        <v>44475</v>
      </c>
      <c r="AE114" s="52" t="s">
        <v>816</v>
      </c>
      <c r="AF114" s="53">
        <v>44475</v>
      </c>
      <c r="AG114" s="52" t="s">
        <v>207</v>
      </c>
      <c r="AH114" s="52" t="s">
        <v>208</v>
      </c>
      <c r="AI114" s="52" t="s">
        <v>113</v>
      </c>
    </row>
    <row r="115" spans="1:35" ht="14.25">
      <c r="A115" s="7" t="s">
        <v>92</v>
      </c>
      <c r="B115" s="51" t="s">
        <v>93</v>
      </c>
      <c r="C115" s="52" t="s">
        <v>94</v>
      </c>
      <c r="D115" s="52" t="s">
        <v>95</v>
      </c>
      <c r="E115" s="52" t="s">
        <v>96</v>
      </c>
      <c r="F115" s="52" t="s">
        <v>97</v>
      </c>
      <c r="G115" s="52" t="s">
        <v>98</v>
      </c>
      <c r="H115" s="52" t="s">
        <v>99</v>
      </c>
      <c r="I115" s="52" t="s">
        <v>100</v>
      </c>
      <c r="J115" s="52" t="s">
        <v>101</v>
      </c>
      <c r="K115" s="52" t="s">
        <v>102</v>
      </c>
      <c r="L115" s="52" t="s">
        <v>817</v>
      </c>
      <c r="M115" s="52" t="s">
        <v>183</v>
      </c>
      <c r="N115" s="52" t="s">
        <v>184</v>
      </c>
      <c r="O115" s="52" t="s">
        <v>185</v>
      </c>
      <c r="P115" s="52" t="s">
        <v>186</v>
      </c>
      <c r="Q115" s="52" t="s">
        <v>187</v>
      </c>
      <c r="R115" s="53">
        <v>44494</v>
      </c>
      <c r="S115" s="54" t="s">
        <v>184</v>
      </c>
      <c r="T115" s="53">
        <v>44503</v>
      </c>
      <c r="U115" s="54" t="s">
        <v>184</v>
      </c>
      <c r="V115" s="53">
        <v>44506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109</v>
      </c>
      <c r="AC115" s="52" t="s">
        <v>818</v>
      </c>
      <c r="AD115" s="53">
        <v>44476</v>
      </c>
      <c r="AE115" s="52" t="s">
        <v>819</v>
      </c>
      <c r="AF115" s="53">
        <v>44475</v>
      </c>
      <c r="AG115" s="52" t="s">
        <v>190</v>
      </c>
      <c r="AH115" s="52" t="s">
        <v>186</v>
      </c>
      <c r="AI115" s="52" t="s">
        <v>113</v>
      </c>
    </row>
    <row r="116" spans="1:35" ht="14.25">
      <c r="A116" s="7" t="s">
        <v>92</v>
      </c>
      <c r="B116" s="51" t="s">
        <v>93</v>
      </c>
      <c r="C116" s="52" t="s">
        <v>94</v>
      </c>
      <c r="D116" s="52" t="s">
        <v>95</v>
      </c>
      <c r="E116" s="52" t="s">
        <v>96</v>
      </c>
      <c r="F116" s="52" t="s">
        <v>97</v>
      </c>
      <c r="G116" s="52" t="s">
        <v>98</v>
      </c>
      <c r="H116" s="52" t="s">
        <v>99</v>
      </c>
      <c r="I116" s="52" t="s">
        <v>114</v>
      </c>
      <c r="J116" s="52" t="s">
        <v>97</v>
      </c>
      <c r="K116" s="52" t="s">
        <v>102</v>
      </c>
      <c r="L116" s="52" t="s">
        <v>820</v>
      </c>
      <c r="M116" s="52" t="s">
        <v>116</v>
      </c>
      <c r="N116" s="52" t="s">
        <v>359</v>
      </c>
      <c r="O116" s="52" t="s">
        <v>821</v>
      </c>
      <c r="P116" s="52" t="s">
        <v>822</v>
      </c>
      <c r="Q116" s="52" t="s">
        <v>823</v>
      </c>
      <c r="R116" s="53">
        <v>44488</v>
      </c>
      <c r="S116" s="54" t="s">
        <v>359</v>
      </c>
      <c r="T116" s="53">
        <v>44494</v>
      </c>
      <c r="U116" s="54" t="s">
        <v>359</v>
      </c>
      <c r="V116" s="53">
        <v>44510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109</v>
      </c>
      <c r="AC116" s="52" t="s">
        <v>824</v>
      </c>
      <c r="AD116" s="53">
        <v>44480</v>
      </c>
      <c r="AE116" s="52" t="s">
        <v>823</v>
      </c>
      <c r="AF116" s="53">
        <v>44480</v>
      </c>
      <c r="AG116" s="52" t="s">
        <v>825</v>
      </c>
      <c r="AH116" s="52" t="s">
        <v>822</v>
      </c>
      <c r="AI116" s="52" t="s">
        <v>113</v>
      </c>
    </row>
    <row r="117" spans="1:35" ht="14.25">
      <c r="A117" s="7" t="s">
        <v>92</v>
      </c>
      <c r="B117" s="51" t="s">
        <v>93</v>
      </c>
      <c r="C117" s="52" t="s">
        <v>94</v>
      </c>
      <c r="D117" s="52" t="s">
        <v>95</v>
      </c>
      <c r="E117" s="52" t="s">
        <v>96</v>
      </c>
      <c r="F117" s="52" t="s">
        <v>97</v>
      </c>
      <c r="G117" s="52" t="s">
        <v>98</v>
      </c>
      <c r="H117" s="52" t="s">
        <v>99</v>
      </c>
      <c r="I117" s="52" t="s">
        <v>114</v>
      </c>
      <c r="J117" s="52" t="s">
        <v>97</v>
      </c>
      <c r="K117" s="52" t="s">
        <v>102</v>
      </c>
      <c r="L117" s="52" t="s">
        <v>826</v>
      </c>
      <c r="M117" s="52" t="s">
        <v>116</v>
      </c>
      <c r="N117" s="52" t="s">
        <v>359</v>
      </c>
      <c r="O117" s="52" t="s">
        <v>827</v>
      </c>
      <c r="P117" s="52" t="s">
        <v>828</v>
      </c>
      <c r="Q117" s="52" t="s">
        <v>829</v>
      </c>
      <c r="R117" s="53">
        <v>44488</v>
      </c>
      <c r="S117" s="54" t="s">
        <v>359</v>
      </c>
      <c r="T117" s="53">
        <v>44494</v>
      </c>
      <c r="U117" s="54" t="s">
        <v>359</v>
      </c>
      <c r="V117" s="53">
        <v>44510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109</v>
      </c>
      <c r="AC117" s="52" t="s">
        <v>830</v>
      </c>
      <c r="AD117" s="53">
        <v>44480</v>
      </c>
      <c r="AE117" s="52" t="s">
        <v>829</v>
      </c>
      <c r="AF117" s="53">
        <v>44480</v>
      </c>
      <c r="AG117" s="52" t="s">
        <v>827</v>
      </c>
      <c r="AH117" s="52" t="s">
        <v>828</v>
      </c>
      <c r="AI117" s="52" t="s">
        <v>113</v>
      </c>
    </row>
    <row r="118" spans="1:35" ht="14.25">
      <c r="A118" s="7" t="s">
        <v>92</v>
      </c>
      <c r="B118" s="51" t="s">
        <v>93</v>
      </c>
      <c r="C118" s="52" t="s">
        <v>94</v>
      </c>
      <c r="D118" s="52" t="s">
        <v>95</v>
      </c>
      <c r="E118" s="52" t="s">
        <v>96</v>
      </c>
      <c r="F118" s="52" t="s">
        <v>97</v>
      </c>
      <c r="G118" s="52" t="s">
        <v>98</v>
      </c>
      <c r="H118" s="52" t="s">
        <v>99</v>
      </c>
      <c r="I118" s="52" t="s">
        <v>114</v>
      </c>
      <c r="J118" s="52" t="s">
        <v>97</v>
      </c>
      <c r="K118" s="52" t="s">
        <v>102</v>
      </c>
      <c r="L118" s="52" t="s">
        <v>831</v>
      </c>
      <c r="M118" s="52" t="s">
        <v>116</v>
      </c>
      <c r="N118" s="52" t="s">
        <v>372</v>
      </c>
      <c r="O118" s="52" t="s">
        <v>832</v>
      </c>
      <c r="P118" s="52" t="s">
        <v>833</v>
      </c>
      <c r="Q118" s="52" t="s">
        <v>430</v>
      </c>
      <c r="R118" s="53">
        <v>44508</v>
      </c>
      <c r="S118" s="54" t="s">
        <v>372</v>
      </c>
      <c r="T118" s="53">
        <v>44509</v>
      </c>
      <c r="U118" s="54" t="s">
        <v>372</v>
      </c>
      <c r="V118" s="53">
        <v>44512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109</v>
      </c>
      <c r="AC118" s="52" t="s">
        <v>834</v>
      </c>
      <c r="AD118" s="53">
        <v>44482</v>
      </c>
      <c r="AE118" s="52" t="s">
        <v>432</v>
      </c>
      <c r="AF118" s="53">
        <v>44482</v>
      </c>
      <c r="AG118" s="52" t="s">
        <v>835</v>
      </c>
      <c r="AH118" s="52" t="s">
        <v>833</v>
      </c>
      <c r="AI118" s="52" t="s">
        <v>113</v>
      </c>
    </row>
    <row r="119" spans="1:35" ht="14.25">
      <c r="A119" s="7" t="s">
        <v>92</v>
      </c>
      <c r="B119" s="51" t="s">
        <v>93</v>
      </c>
      <c r="C119" s="52" t="s">
        <v>94</v>
      </c>
      <c r="D119" s="52" t="s">
        <v>95</v>
      </c>
      <c r="E119" s="52" t="s">
        <v>96</v>
      </c>
      <c r="F119" s="52" t="s">
        <v>97</v>
      </c>
      <c r="G119" s="52" t="s">
        <v>98</v>
      </c>
      <c r="H119" s="52" t="s">
        <v>99</v>
      </c>
      <c r="I119" s="52" t="s">
        <v>114</v>
      </c>
      <c r="J119" s="52" t="s">
        <v>97</v>
      </c>
      <c r="K119" s="52" t="s">
        <v>102</v>
      </c>
      <c r="L119" s="52" t="s">
        <v>836</v>
      </c>
      <c r="M119" s="52" t="s">
        <v>116</v>
      </c>
      <c r="N119" s="52" t="s">
        <v>372</v>
      </c>
      <c r="O119" s="52" t="s">
        <v>837</v>
      </c>
      <c r="P119" s="52" t="s">
        <v>838</v>
      </c>
      <c r="Q119" s="52" t="s">
        <v>839</v>
      </c>
      <c r="R119" s="53">
        <v>44488</v>
      </c>
      <c r="S119" s="54" t="s">
        <v>372</v>
      </c>
      <c r="T119" s="53">
        <v>44490</v>
      </c>
      <c r="U119" s="54" t="s">
        <v>372</v>
      </c>
      <c r="V119" s="53">
        <v>44511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109</v>
      </c>
      <c r="AC119" s="52" t="s">
        <v>840</v>
      </c>
      <c r="AD119" s="53">
        <v>44481</v>
      </c>
      <c r="AE119" s="52" t="s">
        <v>839</v>
      </c>
      <c r="AF119" s="53">
        <v>44468</v>
      </c>
      <c r="AG119" s="52" t="s">
        <v>841</v>
      </c>
      <c r="AH119" s="52" t="s">
        <v>838</v>
      </c>
      <c r="AI119" s="52" t="s">
        <v>113</v>
      </c>
    </row>
    <row r="120" spans="1:35" ht="14.25">
      <c r="A120" s="7" t="s">
        <v>92</v>
      </c>
      <c r="B120" s="51" t="s">
        <v>93</v>
      </c>
      <c r="C120" s="52" t="s">
        <v>94</v>
      </c>
      <c r="D120" s="52" t="s">
        <v>95</v>
      </c>
      <c r="E120" s="52" t="s">
        <v>96</v>
      </c>
      <c r="F120" s="52" t="s">
        <v>97</v>
      </c>
      <c r="G120" s="52" t="s">
        <v>98</v>
      </c>
      <c r="H120" s="52" t="s">
        <v>99</v>
      </c>
      <c r="I120" s="52" t="s">
        <v>114</v>
      </c>
      <c r="J120" s="52" t="s">
        <v>97</v>
      </c>
      <c r="K120" s="52" t="s">
        <v>102</v>
      </c>
      <c r="L120" s="52" t="s">
        <v>842</v>
      </c>
      <c r="M120" s="52" t="s">
        <v>116</v>
      </c>
      <c r="N120" s="52" t="s">
        <v>372</v>
      </c>
      <c r="O120" s="52" t="s">
        <v>843</v>
      </c>
      <c r="P120" s="52" t="s">
        <v>844</v>
      </c>
      <c r="Q120" s="52" t="s">
        <v>845</v>
      </c>
      <c r="R120" s="53">
        <v>44489</v>
      </c>
      <c r="S120" s="54" t="s">
        <v>372</v>
      </c>
      <c r="T120" s="53">
        <v>44490</v>
      </c>
      <c r="U120" s="54" t="s">
        <v>372</v>
      </c>
      <c r="V120" s="53">
        <v>44512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109</v>
      </c>
      <c r="AC120" s="52" t="s">
        <v>846</v>
      </c>
      <c r="AD120" s="53">
        <v>44482</v>
      </c>
      <c r="AE120" s="52" t="s">
        <v>845</v>
      </c>
      <c r="AF120" s="53">
        <v>44481</v>
      </c>
      <c r="AG120" s="52" t="s">
        <v>847</v>
      </c>
      <c r="AH120" s="52" t="s">
        <v>844</v>
      </c>
      <c r="AI120" s="52" t="s">
        <v>113</v>
      </c>
    </row>
    <row r="121" spans="1:35" ht="14.25">
      <c r="A121" s="7" t="s">
        <v>92</v>
      </c>
      <c r="B121" s="51" t="s">
        <v>93</v>
      </c>
      <c r="C121" s="52" t="s">
        <v>94</v>
      </c>
      <c r="D121" s="52" t="s">
        <v>95</v>
      </c>
      <c r="E121" s="52" t="s">
        <v>96</v>
      </c>
      <c r="F121" s="52" t="s">
        <v>97</v>
      </c>
      <c r="G121" s="52" t="s">
        <v>98</v>
      </c>
      <c r="H121" s="52" t="s">
        <v>99</v>
      </c>
      <c r="I121" s="52" t="s">
        <v>114</v>
      </c>
      <c r="J121" s="52" t="s">
        <v>97</v>
      </c>
      <c r="K121" s="52" t="s">
        <v>102</v>
      </c>
      <c r="L121" s="52" t="s">
        <v>848</v>
      </c>
      <c r="M121" s="52" t="s">
        <v>116</v>
      </c>
      <c r="N121" s="52" t="s">
        <v>372</v>
      </c>
      <c r="O121" s="52" t="s">
        <v>849</v>
      </c>
      <c r="P121" s="52" t="s">
        <v>850</v>
      </c>
      <c r="Q121" s="52" t="s">
        <v>851</v>
      </c>
      <c r="R121" s="53">
        <v>44488</v>
      </c>
      <c r="S121" s="54" t="s">
        <v>372</v>
      </c>
      <c r="T121" s="53">
        <v>44490</v>
      </c>
      <c r="U121" s="54" t="s">
        <v>372</v>
      </c>
      <c r="V121" s="53">
        <v>44514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109</v>
      </c>
      <c r="AC121" s="52" t="s">
        <v>852</v>
      </c>
      <c r="AD121" s="53">
        <v>44484</v>
      </c>
      <c r="AE121" s="52" t="s">
        <v>851</v>
      </c>
      <c r="AF121" s="53">
        <v>44483</v>
      </c>
      <c r="AG121" s="52" t="s">
        <v>853</v>
      </c>
      <c r="AH121" s="52" t="s">
        <v>850</v>
      </c>
      <c r="AI121" s="52" t="s">
        <v>113</v>
      </c>
    </row>
    <row r="122" spans="1:35" ht="14.25">
      <c r="A122" s="7" t="s">
        <v>92</v>
      </c>
      <c r="B122" s="51" t="s">
        <v>93</v>
      </c>
      <c r="C122" s="52" t="s">
        <v>94</v>
      </c>
      <c r="D122" s="52" t="s">
        <v>95</v>
      </c>
      <c r="E122" s="52" t="s">
        <v>96</v>
      </c>
      <c r="F122" s="52" t="s">
        <v>97</v>
      </c>
      <c r="G122" s="52" t="s">
        <v>98</v>
      </c>
      <c r="H122" s="52" t="s">
        <v>99</v>
      </c>
      <c r="I122" s="52" t="s">
        <v>114</v>
      </c>
      <c r="J122" s="52" t="s">
        <v>97</v>
      </c>
      <c r="K122" s="52" t="s">
        <v>102</v>
      </c>
      <c r="L122" s="52" t="s">
        <v>854</v>
      </c>
      <c r="M122" s="52" t="s">
        <v>116</v>
      </c>
      <c r="N122" s="52" t="s">
        <v>372</v>
      </c>
      <c r="O122" s="52" t="s">
        <v>855</v>
      </c>
      <c r="P122" s="52" t="s">
        <v>856</v>
      </c>
      <c r="Q122" s="52" t="s">
        <v>98</v>
      </c>
      <c r="R122" s="53">
        <v>44489</v>
      </c>
      <c r="S122" s="54" t="s">
        <v>372</v>
      </c>
      <c r="T122" s="53">
        <v>44495</v>
      </c>
      <c r="U122" s="54" t="s">
        <v>372</v>
      </c>
      <c r="V122" s="53">
        <v>44515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109</v>
      </c>
      <c r="AC122" s="52" t="s">
        <v>857</v>
      </c>
      <c r="AD122" s="53">
        <v>44484</v>
      </c>
      <c r="AE122" s="52" t="s">
        <v>98</v>
      </c>
      <c r="AF122" s="53">
        <v>44469</v>
      </c>
      <c r="AG122" s="52" t="s">
        <v>858</v>
      </c>
      <c r="AH122" s="52" t="s">
        <v>856</v>
      </c>
      <c r="AI122" s="52" t="s">
        <v>113</v>
      </c>
    </row>
    <row r="123" spans="1:35" ht="14.25">
      <c r="A123" s="7" t="s">
        <v>92</v>
      </c>
      <c r="B123" s="51" t="s">
        <v>93</v>
      </c>
      <c r="C123" s="52" t="s">
        <v>94</v>
      </c>
      <c r="D123" s="52" t="s">
        <v>95</v>
      </c>
      <c r="E123" s="52" t="s">
        <v>96</v>
      </c>
      <c r="F123" s="52" t="s">
        <v>97</v>
      </c>
      <c r="G123" s="52" t="s">
        <v>98</v>
      </c>
      <c r="H123" s="52" t="s">
        <v>99</v>
      </c>
      <c r="I123" s="52" t="s">
        <v>114</v>
      </c>
      <c r="J123" s="52" t="s">
        <v>97</v>
      </c>
      <c r="K123" s="52" t="s">
        <v>102</v>
      </c>
      <c r="L123" s="52" t="s">
        <v>859</v>
      </c>
      <c r="M123" s="52" t="s">
        <v>116</v>
      </c>
      <c r="N123" s="52" t="s">
        <v>372</v>
      </c>
      <c r="O123" s="52" t="s">
        <v>860</v>
      </c>
      <c r="P123" s="52" t="s">
        <v>861</v>
      </c>
      <c r="Q123" s="52" t="s">
        <v>862</v>
      </c>
      <c r="R123" s="53">
        <v>44488</v>
      </c>
      <c r="S123" s="54" t="s">
        <v>372</v>
      </c>
      <c r="T123" s="53">
        <v>44490</v>
      </c>
      <c r="U123" s="54" t="s">
        <v>372</v>
      </c>
      <c r="V123" s="53">
        <v>44514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109</v>
      </c>
      <c r="AC123" s="52" t="s">
        <v>863</v>
      </c>
      <c r="AD123" s="53">
        <v>44484</v>
      </c>
      <c r="AE123" s="52" t="s">
        <v>864</v>
      </c>
      <c r="AF123" s="53">
        <v>44475</v>
      </c>
      <c r="AG123" s="52" t="s">
        <v>865</v>
      </c>
      <c r="AH123" s="52" t="s">
        <v>861</v>
      </c>
      <c r="AI123" s="52" t="s">
        <v>113</v>
      </c>
    </row>
    <row r="124" spans="1:35" ht="14.25">
      <c r="A124" s="7" t="s">
        <v>92</v>
      </c>
      <c r="B124" s="51" t="s">
        <v>93</v>
      </c>
      <c r="C124" s="52" t="s">
        <v>94</v>
      </c>
      <c r="D124" s="52" t="s">
        <v>95</v>
      </c>
      <c r="E124" s="52" t="s">
        <v>96</v>
      </c>
      <c r="F124" s="52" t="s">
        <v>97</v>
      </c>
      <c r="G124" s="52" t="s">
        <v>98</v>
      </c>
      <c r="H124" s="52" t="s">
        <v>99</v>
      </c>
      <c r="I124" s="52" t="s">
        <v>114</v>
      </c>
      <c r="J124" s="52" t="s">
        <v>97</v>
      </c>
      <c r="K124" s="52" t="s">
        <v>102</v>
      </c>
      <c r="L124" s="52" t="s">
        <v>866</v>
      </c>
      <c r="M124" s="52" t="s">
        <v>116</v>
      </c>
      <c r="N124" s="52" t="s">
        <v>372</v>
      </c>
      <c r="O124" s="52" t="s">
        <v>867</v>
      </c>
      <c r="P124" s="52" t="s">
        <v>868</v>
      </c>
      <c r="Q124" s="52" t="s">
        <v>869</v>
      </c>
      <c r="R124" s="53">
        <v>44489</v>
      </c>
      <c r="S124" s="54" t="s">
        <v>372</v>
      </c>
      <c r="T124" s="53">
        <v>44495</v>
      </c>
      <c r="U124" s="54" t="s">
        <v>372</v>
      </c>
      <c r="V124" s="53">
        <v>44514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109</v>
      </c>
      <c r="AC124" s="52" t="s">
        <v>870</v>
      </c>
      <c r="AD124" s="53">
        <v>44484</v>
      </c>
      <c r="AE124" s="52" t="s">
        <v>869</v>
      </c>
      <c r="AF124" s="53">
        <v>44484</v>
      </c>
      <c r="AG124" s="52" t="s">
        <v>871</v>
      </c>
      <c r="AH124" s="52" t="s">
        <v>868</v>
      </c>
      <c r="AI124" s="52" t="s">
        <v>113</v>
      </c>
    </row>
    <row r="125" spans="1:35" ht="14.25">
      <c r="A125" s="7" t="s">
        <v>92</v>
      </c>
      <c r="B125" s="51" t="s">
        <v>93</v>
      </c>
      <c r="C125" s="52" t="s">
        <v>94</v>
      </c>
      <c r="D125" s="52" t="s">
        <v>95</v>
      </c>
      <c r="E125" s="52" t="s">
        <v>96</v>
      </c>
      <c r="F125" s="52" t="s">
        <v>97</v>
      </c>
      <c r="G125" s="52" t="s">
        <v>98</v>
      </c>
      <c r="H125" s="52" t="s">
        <v>99</v>
      </c>
      <c r="I125" s="52" t="s">
        <v>114</v>
      </c>
      <c r="J125" s="52" t="s">
        <v>97</v>
      </c>
      <c r="K125" s="52" t="s">
        <v>102</v>
      </c>
      <c r="L125" s="52" t="s">
        <v>872</v>
      </c>
      <c r="M125" s="52" t="s">
        <v>116</v>
      </c>
      <c r="N125" s="52" t="s">
        <v>372</v>
      </c>
      <c r="O125" s="52" t="s">
        <v>873</v>
      </c>
      <c r="P125" s="52" t="s">
        <v>874</v>
      </c>
      <c r="Q125" s="52" t="s">
        <v>875</v>
      </c>
      <c r="R125" s="53">
        <v>44488</v>
      </c>
      <c r="S125" s="54" t="s">
        <v>372</v>
      </c>
      <c r="T125" s="53">
        <v>44490</v>
      </c>
      <c r="U125" s="54" t="s">
        <v>372</v>
      </c>
      <c r="V125" s="53">
        <v>44515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109</v>
      </c>
      <c r="AC125" s="52" t="s">
        <v>876</v>
      </c>
      <c r="AD125" s="53">
        <v>44485</v>
      </c>
      <c r="AE125" s="52" t="s">
        <v>286</v>
      </c>
      <c r="AF125" s="53">
        <v>44484</v>
      </c>
      <c r="AG125" s="52" t="s">
        <v>877</v>
      </c>
      <c r="AH125" s="52" t="s">
        <v>874</v>
      </c>
      <c r="AI125" s="52" t="s">
        <v>113</v>
      </c>
    </row>
    <row r="126" spans="1:35" ht="14.25">
      <c r="A126" s="7" t="s">
        <v>92</v>
      </c>
      <c r="B126" s="51" t="s">
        <v>93</v>
      </c>
      <c r="C126" s="52" t="s">
        <v>94</v>
      </c>
      <c r="D126" s="52" t="s">
        <v>95</v>
      </c>
      <c r="E126" s="52" t="s">
        <v>96</v>
      </c>
      <c r="F126" s="52" t="s">
        <v>97</v>
      </c>
      <c r="G126" s="52" t="s">
        <v>98</v>
      </c>
      <c r="H126" s="52" t="s">
        <v>99</v>
      </c>
      <c r="I126" s="52" t="s">
        <v>114</v>
      </c>
      <c r="J126" s="52" t="s">
        <v>97</v>
      </c>
      <c r="K126" s="52" t="s">
        <v>102</v>
      </c>
      <c r="L126" s="52" t="s">
        <v>878</v>
      </c>
      <c r="M126" s="52" t="s">
        <v>116</v>
      </c>
      <c r="N126" s="52" t="s">
        <v>372</v>
      </c>
      <c r="O126" s="52" t="s">
        <v>879</v>
      </c>
      <c r="P126" s="52" t="s">
        <v>880</v>
      </c>
      <c r="Q126" s="52" t="s">
        <v>881</v>
      </c>
      <c r="R126" s="53">
        <v>44489</v>
      </c>
      <c r="S126" s="54" t="s">
        <v>372</v>
      </c>
      <c r="T126" s="53">
        <v>44495</v>
      </c>
      <c r="U126" s="54" t="s">
        <v>372</v>
      </c>
      <c r="V126" s="53">
        <v>44514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109</v>
      </c>
      <c r="AC126" s="52" t="s">
        <v>882</v>
      </c>
      <c r="AD126" s="53">
        <v>44484</v>
      </c>
      <c r="AE126" s="52" t="s">
        <v>881</v>
      </c>
      <c r="AF126" s="53">
        <v>44477</v>
      </c>
      <c r="AG126" s="52" t="s">
        <v>883</v>
      </c>
      <c r="AH126" s="52" t="s">
        <v>880</v>
      </c>
      <c r="AI126" s="52" t="s">
        <v>113</v>
      </c>
    </row>
    <row r="127" spans="1:35" ht="14.25">
      <c r="A127" s="7" t="s">
        <v>92</v>
      </c>
      <c r="B127" s="51" t="s">
        <v>93</v>
      </c>
      <c r="C127" s="52" t="s">
        <v>94</v>
      </c>
      <c r="D127" s="52" t="s">
        <v>95</v>
      </c>
      <c r="E127" s="52" t="s">
        <v>96</v>
      </c>
      <c r="F127" s="52" t="s">
        <v>97</v>
      </c>
      <c r="G127" s="52" t="s">
        <v>98</v>
      </c>
      <c r="H127" s="52" t="s">
        <v>99</v>
      </c>
      <c r="I127" s="52" t="s">
        <v>114</v>
      </c>
      <c r="J127" s="52" t="s">
        <v>97</v>
      </c>
      <c r="K127" s="52" t="s">
        <v>102</v>
      </c>
      <c r="L127" s="52" t="s">
        <v>884</v>
      </c>
      <c r="M127" s="52" t="s">
        <v>116</v>
      </c>
      <c r="N127" s="52" t="s">
        <v>359</v>
      </c>
      <c r="O127" s="52" t="s">
        <v>885</v>
      </c>
      <c r="P127" s="52" t="s">
        <v>886</v>
      </c>
      <c r="Q127" s="52" t="s">
        <v>430</v>
      </c>
      <c r="R127" s="53">
        <v>44489</v>
      </c>
      <c r="S127" s="54" t="s">
        <v>359</v>
      </c>
      <c r="T127" s="53">
        <v>44494</v>
      </c>
      <c r="U127" s="54" t="s">
        <v>359</v>
      </c>
      <c r="V127" s="53">
        <v>44517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109</v>
      </c>
      <c r="AC127" s="52" t="s">
        <v>887</v>
      </c>
      <c r="AD127" s="53">
        <v>44487</v>
      </c>
      <c r="AE127" s="52" t="s">
        <v>432</v>
      </c>
      <c r="AF127" s="53">
        <v>44487</v>
      </c>
      <c r="AG127" s="52" t="s">
        <v>888</v>
      </c>
      <c r="AH127" s="52" t="s">
        <v>886</v>
      </c>
      <c r="AI127" s="52" t="s">
        <v>113</v>
      </c>
    </row>
    <row r="128" spans="1:35" ht="14.25">
      <c r="A128" s="7" t="s">
        <v>92</v>
      </c>
      <c r="B128" s="51" t="s">
        <v>93</v>
      </c>
      <c r="C128" s="52" t="s">
        <v>94</v>
      </c>
      <c r="D128" s="52" t="s">
        <v>95</v>
      </c>
      <c r="E128" s="52" t="s">
        <v>96</v>
      </c>
      <c r="F128" s="52" t="s">
        <v>97</v>
      </c>
      <c r="G128" s="52" t="s">
        <v>98</v>
      </c>
      <c r="H128" s="52" t="s">
        <v>99</v>
      </c>
      <c r="I128" s="52" t="s">
        <v>114</v>
      </c>
      <c r="J128" s="52" t="s">
        <v>97</v>
      </c>
      <c r="K128" s="52" t="s">
        <v>102</v>
      </c>
      <c r="L128" s="52" t="s">
        <v>889</v>
      </c>
      <c r="M128" s="52" t="s">
        <v>116</v>
      </c>
      <c r="N128" s="52" t="s">
        <v>372</v>
      </c>
      <c r="O128" s="52" t="s">
        <v>890</v>
      </c>
      <c r="P128" s="52" t="s">
        <v>891</v>
      </c>
      <c r="Q128" s="52" t="s">
        <v>447</v>
      </c>
      <c r="R128" s="53">
        <v>44508</v>
      </c>
      <c r="S128" s="54" t="s">
        <v>372</v>
      </c>
      <c r="T128" s="53">
        <v>44509</v>
      </c>
      <c r="U128" s="54" t="s">
        <v>372</v>
      </c>
      <c r="V128" s="53">
        <v>44496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109</v>
      </c>
      <c r="AC128" s="52" t="s">
        <v>892</v>
      </c>
      <c r="AD128" s="53">
        <v>44466</v>
      </c>
      <c r="AE128" s="52" t="s">
        <v>449</v>
      </c>
      <c r="AF128" s="53">
        <v>44466</v>
      </c>
      <c r="AG128" s="52" t="s">
        <v>893</v>
      </c>
      <c r="AH128" s="52" t="s">
        <v>891</v>
      </c>
      <c r="AI128" s="52" t="s">
        <v>113</v>
      </c>
    </row>
    <row r="129" spans="1:35" ht="14.25">
      <c r="A129" s="7" t="s">
        <v>92</v>
      </c>
      <c r="B129" s="51" t="s">
        <v>93</v>
      </c>
      <c r="C129" s="52" t="s">
        <v>94</v>
      </c>
      <c r="D129" s="52" t="s">
        <v>95</v>
      </c>
      <c r="E129" s="52" t="s">
        <v>96</v>
      </c>
      <c r="F129" s="52" t="s">
        <v>97</v>
      </c>
      <c r="G129" s="52" t="s">
        <v>98</v>
      </c>
      <c r="H129" s="52" t="s">
        <v>99</v>
      </c>
      <c r="I129" s="52" t="s">
        <v>165</v>
      </c>
      <c r="J129" s="52" t="s">
        <v>894</v>
      </c>
      <c r="K129" s="52" t="s">
        <v>102</v>
      </c>
      <c r="L129" s="52" t="s">
        <v>895</v>
      </c>
      <c r="M129" s="52" t="s">
        <v>896</v>
      </c>
      <c r="N129" s="52" t="s">
        <v>897</v>
      </c>
      <c r="O129" s="52" t="s">
        <v>898</v>
      </c>
      <c r="P129" s="52" t="s">
        <v>899</v>
      </c>
      <c r="Q129" s="52" t="s">
        <v>900</v>
      </c>
      <c r="R129" s="53">
        <v>44504</v>
      </c>
      <c r="S129" s="54" t="s">
        <v>901</v>
      </c>
      <c r="T129" s="53">
        <v>44511</v>
      </c>
      <c r="U129" s="54" t="s">
        <v>901</v>
      </c>
      <c r="V129" s="53">
        <v>44513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109</v>
      </c>
      <c r="AC129" s="52" t="s">
        <v>902</v>
      </c>
      <c r="AD129" s="53">
        <v>44483</v>
      </c>
      <c r="AE129" s="52" t="s">
        <v>903</v>
      </c>
      <c r="AF129" s="53">
        <v>44480</v>
      </c>
      <c r="AG129" s="52" t="s">
        <v>904</v>
      </c>
      <c r="AH129" s="52" t="s">
        <v>899</v>
      </c>
      <c r="AI129" s="52" t="s">
        <v>113</v>
      </c>
    </row>
    <row r="130" spans="1:35" ht="14.25">
      <c r="A130" s="7" t="s">
        <v>92</v>
      </c>
      <c r="B130" s="51" t="s">
        <v>93</v>
      </c>
      <c r="C130" s="52" t="s">
        <v>94</v>
      </c>
      <c r="D130" s="52" t="s">
        <v>95</v>
      </c>
      <c r="E130" s="52" t="s">
        <v>96</v>
      </c>
      <c r="F130" s="52" t="s">
        <v>97</v>
      </c>
      <c r="G130" s="52" t="s">
        <v>98</v>
      </c>
      <c r="H130" s="52" t="s">
        <v>99</v>
      </c>
      <c r="I130" s="52" t="s">
        <v>165</v>
      </c>
      <c r="J130" s="52" t="s">
        <v>894</v>
      </c>
      <c r="K130" s="52" t="s">
        <v>102</v>
      </c>
      <c r="L130" s="52" t="s">
        <v>895</v>
      </c>
      <c r="M130" s="52" t="s">
        <v>896</v>
      </c>
      <c r="N130" s="52" t="s">
        <v>897</v>
      </c>
      <c r="O130" s="52" t="s">
        <v>898</v>
      </c>
      <c r="P130" s="52" t="s">
        <v>899</v>
      </c>
      <c r="Q130" s="52" t="s">
        <v>900</v>
      </c>
      <c r="R130" s="53">
        <v>44504</v>
      </c>
      <c r="S130" s="54" t="s">
        <v>901</v>
      </c>
      <c r="T130" s="53">
        <v>44511</v>
      </c>
      <c r="U130" s="54" t="s">
        <v>901</v>
      </c>
      <c r="V130" s="53">
        <v>44513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109</v>
      </c>
      <c r="AC130" s="52" t="s">
        <v>905</v>
      </c>
      <c r="AD130" s="53">
        <v>44483</v>
      </c>
      <c r="AE130" s="52" t="s">
        <v>906</v>
      </c>
      <c r="AF130" s="53">
        <v>44480</v>
      </c>
      <c r="AG130" s="52" t="s">
        <v>904</v>
      </c>
      <c r="AH130" s="52" t="s">
        <v>899</v>
      </c>
      <c r="AI130" s="52" t="s">
        <v>113</v>
      </c>
    </row>
    <row r="131" spans="1:35" ht="14.25">
      <c r="A131" s="7" t="s">
        <v>92</v>
      </c>
      <c r="B131" s="51" t="s">
        <v>93</v>
      </c>
      <c r="C131" s="52" t="s">
        <v>94</v>
      </c>
      <c r="D131" s="52" t="s">
        <v>95</v>
      </c>
      <c r="E131" s="52" t="s">
        <v>96</v>
      </c>
      <c r="F131" s="52" t="s">
        <v>97</v>
      </c>
      <c r="G131" s="52" t="s">
        <v>98</v>
      </c>
      <c r="H131" s="52" t="s">
        <v>99</v>
      </c>
      <c r="I131" s="52" t="s">
        <v>114</v>
      </c>
      <c r="J131" s="52" t="s">
        <v>97</v>
      </c>
      <c r="K131" s="52" t="s">
        <v>102</v>
      </c>
      <c r="L131" s="52" t="s">
        <v>907</v>
      </c>
      <c r="M131" s="52" t="s">
        <v>116</v>
      </c>
      <c r="N131" s="52" t="s">
        <v>372</v>
      </c>
      <c r="O131" s="52" t="s">
        <v>908</v>
      </c>
      <c r="P131" s="52" t="s">
        <v>909</v>
      </c>
      <c r="Q131" s="52" t="s">
        <v>517</v>
      </c>
      <c r="R131" s="53">
        <v>44489</v>
      </c>
      <c r="S131" s="54" t="s">
        <v>372</v>
      </c>
      <c r="T131" s="53">
        <v>44490</v>
      </c>
      <c r="U131" s="54" t="s">
        <v>372</v>
      </c>
      <c r="V131" s="53">
        <v>44518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109</v>
      </c>
      <c r="AC131" s="52" t="s">
        <v>910</v>
      </c>
      <c r="AD131" s="53">
        <v>44488</v>
      </c>
      <c r="AE131" s="52" t="s">
        <v>432</v>
      </c>
      <c r="AF131" s="53">
        <v>44488</v>
      </c>
      <c r="AG131" s="52" t="s">
        <v>911</v>
      </c>
      <c r="AH131" s="52" t="s">
        <v>909</v>
      </c>
      <c r="AI131" s="52" t="s">
        <v>113</v>
      </c>
    </row>
    <row r="132" spans="1:35" ht="14.25">
      <c r="A132" s="7" t="s">
        <v>92</v>
      </c>
      <c r="B132" s="51" t="s">
        <v>93</v>
      </c>
      <c r="C132" s="52" t="s">
        <v>94</v>
      </c>
      <c r="D132" s="52" t="s">
        <v>95</v>
      </c>
      <c r="E132" s="52" t="s">
        <v>96</v>
      </c>
      <c r="F132" s="52" t="s">
        <v>97</v>
      </c>
      <c r="G132" s="52" t="s">
        <v>98</v>
      </c>
      <c r="H132" s="52" t="s">
        <v>99</v>
      </c>
      <c r="I132" s="52" t="s">
        <v>165</v>
      </c>
      <c r="J132" s="52" t="s">
        <v>829</v>
      </c>
      <c r="K132" s="52" t="s">
        <v>102</v>
      </c>
      <c r="L132" s="52" t="s">
        <v>912</v>
      </c>
      <c r="M132" s="52" t="s">
        <v>913</v>
      </c>
      <c r="N132" s="52" t="s">
        <v>914</v>
      </c>
      <c r="O132" s="52" t="s">
        <v>915</v>
      </c>
      <c r="P132" s="52" t="s">
        <v>916</v>
      </c>
      <c r="Q132" s="52" t="s">
        <v>917</v>
      </c>
      <c r="R132" s="53">
        <v>44504</v>
      </c>
      <c r="S132" s="54" t="s">
        <v>914</v>
      </c>
      <c r="T132" s="53">
        <v>44511</v>
      </c>
      <c r="U132" s="54" t="s">
        <v>914</v>
      </c>
      <c r="V132" s="53">
        <v>44513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109</v>
      </c>
      <c r="AC132" s="52" t="s">
        <v>918</v>
      </c>
      <c r="AD132" s="53">
        <v>44483</v>
      </c>
      <c r="AE132" s="52" t="s">
        <v>919</v>
      </c>
      <c r="AF132" s="53">
        <v>44483</v>
      </c>
      <c r="AG132" s="52" t="s">
        <v>920</v>
      </c>
      <c r="AH132" s="52" t="s">
        <v>916</v>
      </c>
      <c r="AI132" s="52" t="s">
        <v>113</v>
      </c>
    </row>
    <row r="133" spans="1:35" ht="14.25">
      <c r="A133" s="7" t="s">
        <v>92</v>
      </c>
      <c r="B133" s="51" t="s">
        <v>93</v>
      </c>
      <c r="C133" s="52" t="s">
        <v>94</v>
      </c>
      <c r="D133" s="52" t="s">
        <v>95</v>
      </c>
      <c r="E133" s="52" t="s">
        <v>96</v>
      </c>
      <c r="F133" s="52" t="s">
        <v>97</v>
      </c>
      <c r="G133" s="52" t="s">
        <v>98</v>
      </c>
      <c r="H133" s="52" t="s">
        <v>99</v>
      </c>
      <c r="I133" s="52" t="s">
        <v>100</v>
      </c>
      <c r="J133" s="52" t="s">
        <v>155</v>
      </c>
      <c r="K133" s="52" t="s">
        <v>102</v>
      </c>
      <c r="L133" s="52" t="s">
        <v>921</v>
      </c>
      <c r="M133" s="52" t="s">
        <v>157</v>
      </c>
      <c r="N133" s="52" t="s">
        <v>922</v>
      </c>
      <c r="O133" s="52" t="s">
        <v>159</v>
      </c>
      <c r="P133" s="52" t="s">
        <v>160</v>
      </c>
      <c r="Q133" s="52" t="s">
        <v>161</v>
      </c>
      <c r="R133" s="53">
        <v>44502</v>
      </c>
      <c r="S133" s="54" t="s">
        <v>922</v>
      </c>
      <c r="T133" s="53">
        <v>44510</v>
      </c>
      <c r="U133" s="54" t="s">
        <v>922</v>
      </c>
      <c r="V133" s="53">
        <v>44514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109</v>
      </c>
      <c r="AC133" s="52" t="s">
        <v>923</v>
      </c>
      <c r="AD133" s="53">
        <v>44484</v>
      </c>
      <c r="AE133" s="52" t="s">
        <v>924</v>
      </c>
      <c r="AF133" s="53">
        <v>44481</v>
      </c>
      <c r="AG133" s="52" t="s">
        <v>164</v>
      </c>
      <c r="AH133" s="52" t="s">
        <v>160</v>
      </c>
      <c r="AI133" s="52" t="s">
        <v>113</v>
      </c>
    </row>
    <row r="134" spans="1:35" ht="14.25">
      <c r="A134" s="7" t="s">
        <v>92</v>
      </c>
      <c r="B134" s="51" t="s">
        <v>93</v>
      </c>
      <c r="C134" s="52" t="s">
        <v>94</v>
      </c>
      <c r="D134" s="52" t="s">
        <v>95</v>
      </c>
      <c r="E134" s="52" t="s">
        <v>96</v>
      </c>
      <c r="F134" s="52" t="s">
        <v>97</v>
      </c>
      <c r="G134" s="52" t="s">
        <v>98</v>
      </c>
      <c r="H134" s="52" t="s">
        <v>99</v>
      </c>
      <c r="I134" s="52" t="s">
        <v>165</v>
      </c>
      <c r="J134" s="52" t="s">
        <v>166</v>
      </c>
      <c r="K134" s="52" t="s">
        <v>102</v>
      </c>
      <c r="L134" s="52" t="s">
        <v>925</v>
      </c>
      <c r="M134" s="52" t="s">
        <v>177</v>
      </c>
      <c r="N134" s="52" t="s">
        <v>926</v>
      </c>
      <c r="O134" s="52" t="s">
        <v>170</v>
      </c>
      <c r="P134" s="52" t="s">
        <v>171</v>
      </c>
      <c r="Q134" s="52" t="s">
        <v>927</v>
      </c>
      <c r="R134" s="53">
        <v>44502</v>
      </c>
      <c r="S134" s="54" t="s">
        <v>926</v>
      </c>
      <c r="T134" s="53">
        <v>44510</v>
      </c>
      <c r="U134" s="54" t="s">
        <v>926</v>
      </c>
      <c r="V134" s="53">
        <v>44514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109</v>
      </c>
      <c r="AC134" s="52" t="s">
        <v>928</v>
      </c>
      <c r="AD134" s="53">
        <v>44484</v>
      </c>
      <c r="AE134" s="52" t="s">
        <v>929</v>
      </c>
      <c r="AF134" s="53">
        <v>44480</v>
      </c>
      <c r="AG134" s="52" t="s">
        <v>175</v>
      </c>
      <c r="AH134" s="52" t="s">
        <v>171</v>
      </c>
      <c r="AI134" s="52" t="s">
        <v>113</v>
      </c>
    </row>
    <row r="135" spans="1:35" ht="14.25">
      <c r="A135" s="7" t="s">
        <v>92</v>
      </c>
      <c r="B135" s="51" t="s">
        <v>93</v>
      </c>
      <c r="C135" s="52" t="s">
        <v>94</v>
      </c>
      <c r="D135" s="52" t="s">
        <v>95</v>
      </c>
      <c r="E135" s="52" t="s">
        <v>96</v>
      </c>
      <c r="F135" s="52" t="s">
        <v>97</v>
      </c>
      <c r="G135" s="52" t="s">
        <v>98</v>
      </c>
      <c r="H135" s="52" t="s">
        <v>99</v>
      </c>
      <c r="I135" s="52" t="s">
        <v>114</v>
      </c>
      <c r="J135" s="52" t="s">
        <v>97</v>
      </c>
      <c r="K135" s="52" t="s">
        <v>102</v>
      </c>
      <c r="L135" s="52" t="s">
        <v>930</v>
      </c>
      <c r="M135" s="52" t="s">
        <v>116</v>
      </c>
      <c r="N135" s="52" t="s">
        <v>372</v>
      </c>
      <c r="O135" s="52" t="s">
        <v>931</v>
      </c>
      <c r="P135" s="52" t="s">
        <v>932</v>
      </c>
      <c r="Q135" s="52" t="s">
        <v>933</v>
      </c>
      <c r="R135" s="53">
        <v>44490</v>
      </c>
      <c r="S135" s="54" t="s">
        <v>372</v>
      </c>
      <c r="T135" s="53">
        <v>44494</v>
      </c>
      <c r="U135" s="54" t="s">
        <v>372</v>
      </c>
      <c r="V135" s="53">
        <v>44519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109</v>
      </c>
      <c r="AC135" s="52" t="s">
        <v>934</v>
      </c>
      <c r="AD135" s="53">
        <v>44489</v>
      </c>
      <c r="AE135" s="52" t="s">
        <v>740</v>
      </c>
      <c r="AF135" s="53">
        <v>44489</v>
      </c>
      <c r="AG135" s="52" t="s">
        <v>935</v>
      </c>
      <c r="AH135" s="52" t="s">
        <v>932</v>
      </c>
      <c r="AI135" s="52" t="s">
        <v>113</v>
      </c>
    </row>
    <row r="136" spans="1:35" ht="14.25">
      <c r="A136" s="7" t="s">
        <v>92</v>
      </c>
      <c r="B136" s="51" t="s">
        <v>93</v>
      </c>
      <c r="C136" s="52" t="s">
        <v>94</v>
      </c>
      <c r="D136" s="52" t="s">
        <v>95</v>
      </c>
      <c r="E136" s="52" t="s">
        <v>96</v>
      </c>
      <c r="F136" s="52" t="s">
        <v>97</v>
      </c>
      <c r="G136" s="52" t="s">
        <v>98</v>
      </c>
      <c r="H136" s="52" t="s">
        <v>99</v>
      </c>
      <c r="I136" s="52" t="s">
        <v>165</v>
      </c>
      <c r="J136" s="52" t="s">
        <v>166</v>
      </c>
      <c r="K136" s="52" t="s">
        <v>102</v>
      </c>
      <c r="L136" s="52" t="s">
        <v>936</v>
      </c>
      <c r="M136" s="52" t="s">
        <v>168</v>
      </c>
      <c r="N136" s="52" t="s">
        <v>937</v>
      </c>
      <c r="O136" s="52" t="s">
        <v>170</v>
      </c>
      <c r="P136" s="52" t="s">
        <v>171</v>
      </c>
      <c r="Q136" s="52" t="s">
        <v>938</v>
      </c>
      <c r="R136" s="53">
        <v>44504</v>
      </c>
      <c r="S136" s="54" t="s">
        <v>937</v>
      </c>
      <c r="T136" s="53">
        <v>44511</v>
      </c>
      <c r="U136" s="54" t="s">
        <v>937</v>
      </c>
      <c r="V136" s="53">
        <v>44515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109</v>
      </c>
      <c r="AC136" s="52" t="s">
        <v>939</v>
      </c>
      <c r="AD136" s="53">
        <v>44484</v>
      </c>
      <c r="AE136" s="52" t="s">
        <v>940</v>
      </c>
      <c r="AF136" s="53">
        <v>44480</v>
      </c>
      <c r="AG136" s="52" t="s">
        <v>175</v>
      </c>
      <c r="AH136" s="52" t="s">
        <v>171</v>
      </c>
      <c r="AI136" s="52" t="s">
        <v>113</v>
      </c>
    </row>
    <row r="137" spans="1:35" ht="14.25">
      <c r="A137" s="7" t="s">
        <v>92</v>
      </c>
      <c r="B137" s="51" t="s">
        <v>93</v>
      </c>
      <c r="C137" s="52" t="s">
        <v>94</v>
      </c>
      <c r="D137" s="52" t="s">
        <v>95</v>
      </c>
      <c r="E137" s="52" t="s">
        <v>96</v>
      </c>
      <c r="F137" s="52" t="s">
        <v>97</v>
      </c>
      <c r="G137" s="52" t="s">
        <v>98</v>
      </c>
      <c r="H137" s="52" t="s">
        <v>99</v>
      </c>
      <c r="I137" s="52" t="s">
        <v>114</v>
      </c>
      <c r="J137" s="52" t="s">
        <v>97</v>
      </c>
      <c r="K137" s="52" t="s">
        <v>102</v>
      </c>
      <c r="L137" s="52" t="s">
        <v>941</v>
      </c>
      <c r="M137" s="52" t="s">
        <v>116</v>
      </c>
      <c r="N137" s="52" t="s">
        <v>405</v>
      </c>
      <c r="O137" s="52" t="s">
        <v>942</v>
      </c>
      <c r="P137" s="52" t="s">
        <v>943</v>
      </c>
      <c r="Q137" s="52" t="s">
        <v>944</v>
      </c>
      <c r="R137" s="53">
        <v>44494</v>
      </c>
      <c r="S137" s="54" t="s">
        <v>405</v>
      </c>
      <c r="T137" s="53">
        <v>44498</v>
      </c>
      <c r="U137" s="54" t="s">
        <v>405</v>
      </c>
      <c r="V137" s="53">
        <v>44514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109</v>
      </c>
      <c r="AC137" s="52" t="s">
        <v>945</v>
      </c>
      <c r="AD137" s="53">
        <v>44484</v>
      </c>
      <c r="AE137" s="52" t="s">
        <v>946</v>
      </c>
      <c r="AF137" s="53">
        <v>44481</v>
      </c>
      <c r="AG137" s="52" t="s">
        <v>947</v>
      </c>
      <c r="AH137" s="52" t="s">
        <v>943</v>
      </c>
      <c r="AI137" s="52" t="s">
        <v>113</v>
      </c>
    </row>
    <row r="138" spans="1:35" ht="14.25">
      <c r="A138" s="7" t="s">
        <v>92</v>
      </c>
      <c r="B138" s="51" t="s">
        <v>93</v>
      </c>
      <c r="C138" s="52" t="s">
        <v>94</v>
      </c>
      <c r="D138" s="52" t="s">
        <v>95</v>
      </c>
      <c r="E138" s="52" t="s">
        <v>96</v>
      </c>
      <c r="F138" s="52" t="s">
        <v>97</v>
      </c>
      <c r="G138" s="52" t="s">
        <v>98</v>
      </c>
      <c r="H138" s="52" t="s">
        <v>99</v>
      </c>
      <c r="I138" s="52" t="s">
        <v>100</v>
      </c>
      <c r="J138" s="52" t="s">
        <v>97</v>
      </c>
      <c r="K138" s="52" t="s">
        <v>102</v>
      </c>
      <c r="L138" s="52" t="s">
        <v>948</v>
      </c>
      <c r="M138" s="52" t="s">
        <v>125</v>
      </c>
      <c r="N138" s="52" t="s">
        <v>949</v>
      </c>
      <c r="O138" s="52" t="s">
        <v>950</v>
      </c>
      <c r="P138" s="52" t="s">
        <v>951</v>
      </c>
      <c r="Q138" s="52" t="s">
        <v>952</v>
      </c>
      <c r="R138" s="53">
        <v>44503</v>
      </c>
      <c r="S138" s="54" t="s">
        <v>949</v>
      </c>
      <c r="T138" s="53">
        <v>44504</v>
      </c>
      <c r="U138" s="54" t="s">
        <v>949</v>
      </c>
      <c r="V138" s="53">
        <v>44518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109</v>
      </c>
      <c r="AC138" s="52" t="s">
        <v>953</v>
      </c>
      <c r="AD138" s="53">
        <v>44488</v>
      </c>
      <c r="AE138" s="52" t="s">
        <v>627</v>
      </c>
      <c r="AF138" s="53">
        <v>44488</v>
      </c>
      <c r="AG138" s="52" t="s">
        <v>954</v>
      </c>
      <c r="AH138" s="52" t="s">
        <v>955</v>
      </c>
      <c r="AI138" s="52" t="s">
        <v>113</v>
      </c>
    </row>
    <row r="139" spans="1:35" ht="14.25">
      <c r="A139" s="7" t="s">
        <v>92</v>
      </c>
      <c r="B139" s="51" t="s">
        <v>93</v>
      </c>
      <c r="C139" s="52" t="s">
        <v>94</v>
      </c>
      <c r="D139" s="52" t="s">
        <v>95</v>
      </c>
      <c r="E139" s="52" t="s">
        <v>96</v>
      </c>
      <c r="F139" s="52" t="s">
        <v>97</v>
      </c>
      <c r="G139" s="52" t="s">
        <v>98</v>
      </c>
      <c r="H139" s="52" t="s">
        <v>99</v>
      </c>
      <c r="I139" s="52" t="s">
        <v>114</v>
      </c>
      <c r="J139" s="52" t="s">
        <v>97</v>
      </c>
      <c r="K139" s="52" t="s">
        <v>102</v>
      </c>
      <c r="L139" s="52" t="s">
        <v>956</v>
      </c>
      <c r="M139" s="52" t="s">
        <v>116</v>
      </c>
      <c r="N139" s="52" t="s">
        <v>405</v>
      </c>
      <c r="O139" s="52" t="s">
        <v>957</v>
      </c>
      <c r="P139" s="52" t="s">
        <v>958</v>
      </c>
      <c r="Q139" s="52" t="s">
        <v>959</v>
      </c>
      <c r="R139" s="53">
        <v>44494</v>
      </c>
      <c r="S139" s="54" t="s">
        <v>405</v>
      </c>
      <c r="T139" s="53">
        <v>44498</v>
      </c>
      <c r="U139" s="54" t="s">
        <v>405</v>
      </c>
      <c r="V139" s="53">
        <v>44520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109</v>
      </c>
      <c r="AC139" s="52" t="s">
        <v>960</v>
      </c>
      <c r="AD139" s="53">
        <v>44490</v>
      </c>
      <c r="AE139" s="52" t="s">
        <v>959</v>
      </c>
      <c r="AF139" s="53">
        <v>44460</v>
      </c>
      <c r="AG139" s="52" t="s">
        <v>957</v>
      </c>
      <c r="AH139" s="52" t="s">
        <v>958</v>
      </c>
      <c r="AI139" s="52" t="s">
        <v>113</v>
      </c>
    </row>
    <row r="140" spans="1:35" ht="14.25">
      <c r="A140" s="7" t="s">
        <v>92</v>
      </c>
      <c r="B140" s="51" t="s">
        <v>93</v>
      </c>
      <c r="C140" s="52" t="s">
        <v>94</v>
      </c>
      <c r="D140" s="52" t="s">
        <v>95</v>
      </c>
      <c r="E140" s="52" t="s">
        <v>96</v>
      </c>
      <c r="F140" s="52" t="s">
        <v>97</v>
      </c>
      <c r="G140" s="52" t="s">
        <v>98</v>
      </c>
      <c r="H140" s="52" t="s">
        <v>99</v>
      </c>
      <c r="I140" s="52" t="s">
        <v>114</v>
      </c>
      <c r="J140" s="52" t="s">
        <v>97</v>
      </c>
      <c r="K140" s="52" t="s">
        <v>102</v>
      </c>
      <c r="L140" s="52" t="s">
        <v>961</v>
      </c>
      <c r="M140" s="52" t="s">
        <v>116</v>
      </c>
      <c r="N140" s="52" t="s">
        <v>372</v>
      </c>
      <c r="O140" s="52" t="s">
        <v>962</v>
      </c>
      <c r="P140" s="52" t="s">
        <v>963</v>
      </c>
      <c r="Q140" s="52" t="s">
        <v>964</v>
      </c>
      <c r="R140" s="53">
        <v>44494</v>
      </c>
      <c r="S140" s="54" t="s">
        <v>372</v>
      </c>
      <c r="T140" s="53">
        <v>44496</v>
      </c>
      <c r="U140" s="54" t="s">
        <v>372</v>
      </c>
      <c r="V140" s="53">
        <v>44520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109</v>
      </c>
      <c r="AC140" s="52" t="s">
        <v>965</v>
      </c>
      <c r="AD140" s="53">
        <v>44490</v>
      </c>
      <c r="AE140" s="52" t="s">
        <v>966</v>
      </c>
      <c r="AF140" s="53">
        <v>44484</v>
      </c>
      <c r="AG140" s="52" t="s">
        <v>962</v>
      </c>
      <c r="AH140" s="52" t="s">
        <v>963</v>
      </c>
      <c r="AI140" s="52" t="s">
        <v>113</v>
      </c>
    </row>
    <row r="141" spans="1:35" ht="14.25">
      <c r="A141" s="7" t="s">
        <v>92</v>
      </c>
      <c r="B141" s="51" t="s">
        <v>93</v>
      </c>
      <c r="C141" s="52" t="s">
        <v>94</v>
      </c>
      <c r="D141" s="52" t="s">
        <v>95</v>
      </c>
      <c r="E141" s="52" t="s">
        <v>96</v>
      </c>
      <c r="F141" s="52" t="s">
        <v>97</v>
      </c>
      <c r="G141" s="52" t="s">
        <v>98</v>
      </c>
      <c r="H141" s="52" t="s">
        <v>99</v>
      </c>
      <c r="I141" s="52" t="s">
        <v>114</v>
      </c>
      <c r="J141" s="52" t="s">
        <v>97</v>
      </c>
      <c r="K141" s="52" t="s">
        <v>102</v>
      </c>
      <c r="L141" s="52" t="s">
        <v>967</v>
      </c>
      <c r="M141" s="52" t="s">
        <v>116</v>
      </c>
      <c r="N141" s="52" t="s">
        <v>372</v>
      </c>
      <c r="O141" s="52" t="s">
        <v>968</v>
      </c>
      <c r="P141" s="52" t="s">
        <v>969</v>
      </c>
      <c r="Q141" s="52" t="s">
        <v>783</v>
      </c>
      <c r="R141" s="53">
        <v>44494</v>
      </c>
      <c r="S141" s="54" t="s">
        <v>372</v>
      </c>
      <c r="T141" s="53">
        <v>44496</v>
      </c>
      <c r="U141" s="54" t="s">
        <v>372</v>
      </c>
      <c r="V141" s="53">
        <v>44516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109</v>
      </c>
      <c r="AC141" s="52" t="s">
        <v>970</v>
      </c>
      <c r="AD141" s="53">
        <v>44486</v>
      </c>
      <c r="AE141" s="52" t="s">
        <v>785</v>
      </c>
      <c r="AF141" s="53">
        <v>44469</v>
      </c>
      <c r="AG141" s="52" t="s">
        <v>971</v>
      </c>
      <c r="AH141" s="52" t="s">
        <v>969</v>
      </c>
      <c r="AI141" s="52" t="s">
        <v>113</v>
      </c>
    </row>
    <row r="142" spans="1:35" ht="14.25">
      <c r="A142" s="7" t="s">
        <v>92</v>
      </c>
      <c r="B142" s="51" t="s">
        <v>93</v>
      </c>
      <c r="C142" s="52" t="s">
        <v>94</v>
      </c>
      <c r="D142" s="52" t="s">
        <v>95</v>
      </c>
      <c r="E142" s="52" t="s">
        <v>96</v>
      </c>
      <c r="F142" s="52" t="s">
        <v>97</v>
      </c>
      <c r="G142" s="52" t="s">
        <v>98</v>
      </c>
      <c r="H142" s="52" t="s">
        <v>99</v>
      </c>
      <c r="I142" s="52" t="s">
        <v>114</v>
      </c>
      <c r="J142" s="52" t="s">
        <v>97</v>
      </c>
      <c r="K142" s="52" t="s">
        <v>102</v>
      </c>
      <c r="L142" s="52" t="s">
        <v>972</v>
      </c>
      <c r="M142" s="52" t="s">
        <v>116</v>
      </c>
      <c r="N142" s="52" t="s">
        <v>372</v>
      </c>
      <c r="O142" s="52" t="s">
        <v>973</v>
      </c>
      <c r="P142" s="52" t="s">
        <v>974</v>
      </c>
      <c r="Q142" s="52" t="s">
        <v>975</v>
      </c>
      <c r="R142" s="53">
        <v>44496</v>
      </c>
      <c r="S142" s="54" t="s">
        <v>372</v>
      </c>
      <c r="T142" s="53">
        <v>44504</v>
      </c>
      <c r="U142" s="54" t="s">
        <v>372</v>
      </c>
      <c r="V142" s="53">
        <v>44522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109</v>
      </c>
      <c r="AC142" s="52" t="s">
        <v>976</v>
      </c>
      <c r="AD142" s="53">
        <v>44492</v>
      </c>
      <c r="AE142" s="52" t="s">
        <v>977</v>
      </c>
      <c r="AF142" s="53">
        <v>44490</v>
      </c>
      <c r="AG142" s="52" t="s">
        <v>978</v>
      </c>
      <c r="AH142" s="52" t="s">
        <v>974</v>
      </c>
      <c r="AI142" s="52" t="s">
        <v>113</v>
      </c>
    </row>
    <row r="143" spans="1:35" ht="14.25">
      <c r="A143" s="7" t="s">
        <v>92</v>
      </c>
      <c r="B143" s="51" t="s">
        <v>93</v>
      </c>
      <c r="C143" s="52" t="s">
        <v>94</v>
      </c>
      <c r="D143" s="52" t="s">
        <v>95</v>
      </c>
      <c r="E143" s="52" t="s">
        <v>96</v>
      </c>
      <c r="F143" s="52" t="s">
        <v>97</v>
      </c>
      <c r="G143" s="52" t="s">
        <v>98</v>
      </c>
      <c r="H143" s="52" t="s">
        <v>99</v>
      </c>
      <c r="I143" s="52" t="s">
        <v>100</v>
      </c>
      <c r="J143" s="52" t="s">
        <v>97</v>
      </c>
      <c r="K143" s="52" t="s">
        <v>102</v>
      </c>
      <c r="L143" s="52" t="s">
        <v>979</v>
      </c>
      <c r="M143" s="52" t="s">
        <v>125</v>
      </c>
      <c r="N143" s="52" t="s">
        <v>980</v>
      </c>
      <c r="O143" s="52" t="s">
        <v>421</v>
      </c>
      <c r="P143" s="52" t="s">
        <v>422</v>
      </c>
      <c r="Q143" s="52" t="s">
        <v>981</v>
      </c>
      <c r="R143" s="53">
        <v>44497</v>
      </c>
      <c r="S143" s="54" t="s">
        <v>980</v>
      </c>
      <c r="T143" s="53">
        <v>44503</v>
      </c>
      <c r="U143" s="54" t="s">
        <v>980</v>
      </c>
      <c r="V143" s="53">
        <v>44521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109</v>
      </c>
      <c r="AC143" s="52" t="s">
        <v>982</v>
      </c>
      <c r="AD143" s="53">
        <v>44491</v>
      </c>
      <c r="AE143" s="52" t="s">
        <v>983</v>
      </c>
      <c r="AF143" s="53">
        <v>44484</v>
      </c>
      <c r="AG143" s="52" t="s">
        <v>426</v>
      </c>
      <c r="AH143" s="52" t="s">
        <v>422</v>
      </c>
      <c r="AI143" s="52" t="s">
        <v>113</v>
      </c>
    </row>
    <row r="144" spans="1:35" ht="14.25">
      <c r="A144" s="7" t="s">
        <v>92</v>
      </c>
      <c r="B144" s="51" t="s">
        <v>93</v>
      </c>
      <c r="C144" s="52" t="s">
        <v>94</v>
      </c>
      <c r="D144" s="52" t="s">
        <v>95</v>
      </c>
      <c r="E144" s="52" t="s">
        <v>96</v>
      </c>
      <c r="F144" s="52" t="s">
        <v>97</v>
      </c>
      <c r="G144" s="52" t="s">
        <v>98</v>
      </c>
      <c r="H144" s="52" t="s">
        <v>99</v>
      </c>
      <c r="I144" s="52" t="s">
        <v>114</v>
      </c>
      <c r="J144" s="52" t="s">
        <v>97</v>
      </c>
      <c r="K144" s="52" t="s">
        <v>102</v>
      </c>
      <c r="L144" s="52" t="s">
        <v>984</v>
      </c>
      <c r="M144" s="52" t="s">
        <v>116</v>
      </c>
      <c r="N144" s="52" t="s">
        <v>372</v>
      </c>
      <c r="O144" s="52" t="s">
        <v>985</v>
      </c>
      <c r="P144" s="52" t="s">
        <v>986</v>
      </c>
      <c r="Q144" s="52" t="s">
        <v>987</v>
      </c>
      <c r="R144" s="53">
        <v>44496</v>
      </c>
      <c r="S144" s="54" t="s">
        <v>372</v>
      </c>
      <c r="T144" s="53">
        <v>44504</v>
      </c>
      <c r="U144" s="54" t="s">
        <v>372</v>
      </c>
      <c r="V144" s="53">
        <v>44524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109</v>
      </c>
      <c r="AC144" s="52" t="s">
        <v>988</v>
      </c>
      <c r="AD144" s="53">
        <v>44494</v>
      </c>
      <c r="AE144" s="52" t="s">
        <v>309</v>
      </c>
      <c r="AF144" s="53">
        <v>44494</v>
      </c>
      <c r="AG144" s="52" t="s">
        <v>985</v>
      </c>
      <c r="AH144" s="52" t="s">
        <v>986</v>
      </c>
      <c r="AI144" s="52" t="s">
        <v>113</v>
      </c>
    </row>
    <row r="145" spans="1:35" ht="14.25">
      <c r="A145" s="7" t="s">
        <v>92</v>
      </c>
      <c r="B145" s="51" t="s">
        <v>93</v>
      </c>
      <c r="C145" s="52" t="s">
        <v>94</v>
      </c>
      <c r="D145" s="52" t="s">
        <v>95</v>
      </c>
      <c r="E145" s="52" t="s">
        <v>96</v>
      </c>
      <c r="F145" s="52" t="s">
        <v>97</v>
      </c>
      <c r="G145" s="52" t="s">
        <v>98</v>
      </c>
      <c r="H145" s="52" t="s">
        <v>99</v>
      </c>
      <c r="I145" s="52" t="s">
        <v>100</v>
      </c>
      <c r="J145" s="52" t="s">
        <v>97</v>
      </c>
      <c r="K145" s="52" t="s">
        <v>102</v>
      </c>
      <c r="L145" s="52" t="s">
        <v>989</v>
      </c>
      <c r="M145" s="52" t="s">
        <v>125</v>
      </c>
      <c r="N145" s="52" t="s">
        <v>990</v>
      </c>
      <c r="O145" s="52" t="s">
        <v>991</v>
      </c>
      <c r="P145" s="52" t="s">
        <v>992</v>
      </c>
      <c r="Q145" s="52" t="s">
        <v>993</v>
      </c>
      <c r="R145" s="53">
        <v>44496</v>
      </c>
      <c r="S145" s="54" t="s">
        <v>990</v>
      </c>
      <c r="T145" s="53">
        <v>44503</v>
      </c>
      <c r="U145" s="54" t="s">
        <v>990</v>
      </c>
      <c r="V145" s="53">
        <v>44511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109</v>
      </c>
      <c r="AC145" s="52" t="s">
        <v>994</v>
      </c>
      <c r="AD145" s="53">
        <v>44481</v>
      </c>
      <c r="AE145" s="52" t="s">
        <v>995</v>
      </c>
      <c r="AF145" s="53">
        <v>44475</v>
      </c>
      <c r="AG145" s="52" t="s">
        <v>996</v>
      </c>
      <c r="AH145" s="52" t="s">
        <v>992</v>
      </c>
      <c r="AI145" s="52" t="s">
        <v>113</v>
      </c>
    </row>
    <row r="146" spans="1:35" ht="14.25">
      <c r="A146" s="7" t="s">
        <v>92</v>
      </c>
      <c r="B146" s="51" t="s">
        <v>93</v>
      </c>
      <c r="C146" s="52" t="s">
        <v>94</v>
      </c>
      <c r="D146" s="52" t="s">
        <v>95</v>
      </c>
      <c r="E146" s="52" t="s">
        <v>96</v>
      </c>
      <c r="F146" s="52" t="s">
        <v>97</v>
      </c>
      <c r="G146" s="52" t="s">
        <v>98</v>
      </c>
      <c r="H146" s="52" t="s">
        <v>99</v>
      </c>
      <c r="I146" s="52" t="s">
        <v>114</v>
      </c>
      <c r="J146" s="52" t="s">
        <v>97</v>
      </c>
      <c r="K146" s="52" t="s">
        <v>102</v>
      </c>
      <c r="L146" s="52" t="s">
        <v>997</v>
      </c>
      <c r="M146" s="52" t="s">
        <v>116</v>
      </c>
      <c r="N146" s="52" t="s">
        <v>372</v>
      </c>
      <c r="O146" s="52" t="s">
        <v>998</v>
      </c>
      <c r="P146" s="52" t="s">
        <v>999</v>
      </c>
      <c r="Q146" s="52" t="s">
        <v>1000</v>
      </c>
      <c r="R146" s="53">
        <v>44496</v>
      </c>
      <c r="S146" s="54" t="s">
        <v>372</v>
      </c>
      <c r="T146" s="53">
        <v>44504</v>
      </c>
      <c r="U146" s="54" t="s">
        <v>372</v>
      </c>
      <c r="V146" s="53">
        <v>44524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109</v>
      </c>
      <c r="AC146" s="52" t="s">
        <v>1001</v>
      </c>
      <c r="AD146" s="53">
        <v>44494</v>
      </c>
      <c r="AE146" s="52" t="s">
        <v>97</v>
      </c>
      <c r="AF146" s="53">
        <v>44477</v>
      </c>
      <c r="AG146" s="52" t="s">
        <v>1002</v>
      </c>
      <c r="AH146" s="52" t="s">
        <v>999</v>
      </c>
      <c r="AI146" s="52" t="s">
        <v>113</v>
      </c>
    </row>
    <row r="147" spans="1:35" ht="14.25">
      <c r="A147" s="7" t="s">
        <v>92</v>
      </c>
      <c r="B147" s="51" t="s">
        <v>93</v>
      </c>
      <c r="C147" s="52" t="s">
        <v>94</v>
      </c>
      <c r="D147" s="52" t="s">
        <v>95</v>
      </c>
      <c r="E147" s="52" t="s">
        <v>96</v>
      </c>
      <c r="F147" s="52" t="s">
        <v>97</v>
      </c>
      <c r="G147" s="52" t="s">
        <v>98</v>
      </c>
      <c r="H147" s="52" t="s">
        <v>99</v>
      </c>
      <c r="I147" s="52" t="s">
        <v>114</v>
      </c>
      <c r="J147" s="52" t="s">
        <v>97</v>
      </c>
      <c r="K147" s="52" t="s">
        <v>102</v>
      </c>
      <c r="L147" s="52" t="s">
        <v>1003</v>
      </c>
      <c r="M147" s="52" t="s">
        <v>116</v>
      </c>
      <c r="N147" s="52" t="s">
        <v>372</v>
      </c>
      <c r="O147" s="52" t="s">
        <v>1004</v>
      </c>
      <c r="P147" s="52" t="s">
        <v>1005</v>
      </c>
      <c r="Q147" s="52" t="s">
        <v>1006</v>
      </c>
      <c r="R147" s="53">
        <v>44496</v>
      </c>
      <c r="S147" s="54" t="s">
        <v>372</v>
      </c>
      <c r="T147" s="53">
        <v>44504</v>
      </c>
      <c r="U147" s="54" t="s">
        <v>372</v>
      </c>
      <c r="V147" s="53">
        <v>44497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109</v>
      </c>
      <c r="AC147" s="52" t="s">
        <v>1007</v>
      </c>
      <c r="AD147" s="53">
        <v>44467</v>
      </c>
      <c r="AE147" s="52" t="s">
        <v>1008</v>
      </c>
      <c r="AF147" s="53">
        <v>44467</v>
      </c>
      <c r="AG147" s="52" t="s">
        <v>1004</v>
      </c>
      <c r="AH147" s="52" t="s">
        <v>1005</v>
      </c>
      <c r="AI147" s="52" t="s">
        <v>113</v>
      </c>
    </row>
    <row r="148" spans="1:35" ht="14.25">
      <c r="A148" s="7" t="s">
        <v>92</v>
      </c>
      <c r="B148" s="51" t="s">
        <v>93</v>
      </c>
      <c r="C148" s="52" t="s">
        <v>94</v>
      </c>
      <c r="D148" s="52" t="s">
        <v>95</v>
      </c>
      <c r="E148" s="52" t="s">
        <v>96</v>
      </c>
      <c r="F148" s="52" t="s">
        <v>97</v>
      </c>
      <c r="G148" s="52" t="s">
        <v>98</v>
      </c>
      <c r="H148" s="52" t="s">
        <v>99</v>
      </c>
      <c r="I148" s="52" t="s">
        <v>114</v>
      </c>
      <c r="J148" s="52" t="s">
        <v>97</v>
      </c>
      <c r="K148" s="52" t="s">
        <v>102</v>
      </c>
      <c r="L148" s="52" t="s">
        <v>1009</v>
      </c>
      <c r="M148" s="52" t="s">
        <v>116</v>
      </c>
      <c r="N148" s="52" t="s">
        <v>372</v>
      </c>
      <c r="O148" s="52" t="s">
        <v>1010</v>
      </c>
      <c r="P148" s="52" t="s">
        <v>1011</v>
      </c>
      <c r="Q148" s="52" t="s">
        <v>430</v>
      </c>
      <c r="R148" s="53">
        <v>44497</v>
      </c>
      <c r="S148" s="54" t="s">
        <v>372</v>
      </c>
      <c r="T148" s="53">
        <v>44504</v>
      </c>
      <c r="U148" s="54" t="s">
        <v>372</v>
      </c>
      <c r="V148" s="53">
        <v>44525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109</v>
      </c>
      <c r="AC148" s="52" t="s">
        <v>1012</v>
      </c>
      <c r="AD148" s="53">
        <v>44495</v>
      </c>
      <c r="AE148" s="52" t="s">
        <v>432</v>
      </c>
      <c r="AF148" s="53">
        <v>44495</v>
      </c>
      <c r="AG148" s="52" t="s">
        <v>1013</v>
      </c>
      <c r="AH148" s="52" t="s">
        <v>1011</v>
      </c>
      <c r="AI148" s="52" t="s">
        <v>113</v>
      </c>
    </row>
    <row r="149" spans="1:35" ht="14.25">
      <c r="A149" s="7" t="s">
        <v>92</v>
      </c>
      <c r="B149" s="51" t="s">
        <v>93</v>
      </c>
      <c r="C149" s="52" t="s">
        <v>94</v>
      </c>
      <c r="D149" s="52" t="s">
        <v>95</v>
      </c>
      <c r="E149" s="52" t="s">
        <v>96</v>
      </c>
      <c r="F149" s="52" t="s">
        <v>97</v>
      </c>
      <c r="G149" s="52" t="s">
        <v>98</v>
      </c>
      <c r="H149" s="52" t="s">
        <v>99</v>
      </c>
      <c r="I149" s="52" t="s">
        <v>114</v>
      </c>
      <c r="J149" s="52" t="s">
        <v>97</v>
      </c>
      <c r="K149" s="52" t="s">
        <v>102</v>
      </c>
      <c r="L149" s="52" t="s">
        <v>1014</v>
      </c>
      <c r="M149" s="52" t="s">
        <v>116</v>
      </c>
      <c r="N149" s="52" t="s">
        <v>372</v>
      </c>
      <c r="O149" s="52" t="s">
        <v>1015</v>
      </c>
      <c r="P149" s="52" t="s">
        <v>1016</v>
      </c>
      <c r="Q149" s="52" t="s">
        <v>1017</v>
      </c>
      <c r="R149" s="53">
        <v>44497</v>
      </c>
      <c r="S149" s="54" t="s">
        <v>372</v>
      </c>
      <c r="T149" s="53">
        <v>44504</v>
      </c>
      <c r="U149" s="54" t="s">
        <v>372</v>
      </c>
      <c r="V149" s="53">
        <v>44526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109</v>
      </c>
      <c r="AC149" s="52" t="s">
        <v>1018</v>
      </c>
      <c r="AD149" s="53">
        <v>44496</v>
      </c>
      <c r="AE149" s="52" t="s">
        <v>286</v>
      </c>
      <c r="AF149" s="53">
        <v>44495</v>
      </c>
      <c r="AG149" s="52" t="s">
        <v>1019</v>
      </c>
      <c r="AH149" s="52" t="s">
        <v>1016</v>
      </c>
      <c r="AI149" s="52" t="s">
        <v>113</v>
      </c>
    </row>
    <row r="150" spans="1:35" ht="14.25">
      <c r="A150" s="7" t="s">
        <v>92</v>
      </c>
      <c r="B150" s="51" t="s">
        <v>93</v>
      </c>
      <c r="C150" s="52" t="s">
        <v>94</v>
      </c>
      <c r="D150" s="52" t="s">
        <v>95</v>
      </c>
      <c r="E150" s="52" t="s">
        <v>96</v>
      </c>
      <c r="F150" s="52" t="s">
        <v>97</v>
      </c>
      <c r="G150" s="52" t="s">
        <v>98</v>
      </c>
      <c r="H150" s="52" t="s">
        <v>99</v>
      </c>
      <c r="I150" s="52" t="s">
        <v>100</v>
      </c>
      <c r="J150" s="52" t="s">
        <v>97</v>
      </c>
      <c r="K150" s="52" t="s">
        <v>102</v>
      </c>
      <c r="L150" s="52" t="s">
        <v>1020</v>
      </c>
      <c r="M150" s="52" t="s">
        <v>125</v>
      </c>
      <c r="N150" s="52" t="s">
        <v>1021</v>
      </c>
      <c r="O150" s="52" t="s">
        <v>1022</v>
      </c>
      <c r="P150" s="52" t="s">
        <v>1023</v>
      </c>
      <c r="Q150" s="52" t="s">
        <v>1024</v>
      </c>
      <c r="R150" s="53">
        <v>44497</v>
      </c>
      <c r="S150" s="54" t="s">
        <v>1021</v>
      </c>
      <c r="T150" s="53">
        <v>44503</v>
      </c>
      <c r="U150" s="54" t="s">
        <v>1021</v>
      </c>
      <c r="V150" s="53">
        <v>44514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109</v>
      </c>
      <c r="AC150" s="52" t="s">
        <v>1025</v>
      </c>
      <c r="AD150" s="53">
        <v>44484</v>
      </c>
      <c r="AE150" s="52" t="s">
        <v>1026</v>
      </c>
      <c r="AF150" s="53">
        <v>44483</v>
      </c>
      <c r="AG150" s="52" t="s">
        <v>1027</v>
      </c>
      <c r="AH150" s="52" t="s">
        <v>1023</v>
      </c>
      <c r="AI150" s="52" t="s">
        <v>113</v>
      </c>
    </row>
    <row r="151" spans="1:35" ht="14.25">
      <c r="A151" s="7" t="s">
        <v>92</v>
      </c>
      <c r="B151" s="51" t="s">
        <v>93</v>
      </c>
      <c r="C151" s="52" t="s">
        <v>94</v>
      </c>
      <c r="D151" s="52" t="s">
        <v>95</v>
      </c>
      <c r="E151" s="52" t="s">
        <v>96</v>
      </c>
      <c r="F151" s="52" t="s">
        <v>97</v>
      </c>
      <c r="G151" s="52" t="s">
        <v>98</v>
      </c>
      <c r="H151" s="52" t="s">
        <v>99</v>
      </c>
      <c r="I151" s="52" t="s">
        <v>114</v>
      </c>
      <c r="J151" s="52" t="s">
        <v>97</v>
      </c>
      <c r="K151" s="52" t="s">
        <v>102</v>
      </c>
      <c r="L151" s="52" t="s">
        <v>1028</v>
      </c>
      <c r="M151" s="52" t="s">
        <v>116</v>
      </c>
      <c r="N151" s="52" t="s">
        <v>372</v>
      </c>
      <c r="O151" s="52" t="s">
        <v>1029</v>
      </c>
      <c r="P151" s="52" t="s">
        <v>1030</v>
      </c>
      <c r="Q151" s="52" t="s">
        <v>289</v>
      </c>
      <c r="R151" s="53">
        <v>44503</v>
      </c>
      <c r="S151" s="54" t="s">
        <v>372</v>
      </c>
      <c r="T151" s="53">
        <v>44508</v>
      </c>
      <c r="U151" s="54" t="s">
        <v>372</v>
      </c>
      <c r="V151" s="53">
        <v>44528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109</v>
      </c>
      <c r="AC151" s="52" t="s">
        <v>1031</v>
      </c>
      <c r="AD151" s="53">
        <v>44498</v>
      </c>
      <c r="AE151" s="52" t="s">
        <v>289</v>
      </c>
      <c r="AF151" s="53">
        <v>44495</v>
      </c>
      <c r="AG151" s="52" t="s">
        <v>1032</v>
      </c>
      <c r="AH151" s="52" t="s">
        <v>1030</v>
      </c>
      <c r="AI151" s="52" t="s">
        <v>113</v>
      </c>
    </row>
    <row r="152" spans="1:35" ht="14.25">
      <c r="A152" s="7" t="s">
        <v>92</v>
      </c>
      <c r="B152" s="51" t="s">
        <v>93</v>
      </c>
      <c r="C152" s="52" t="s">
        <v>94</v>
      </c>
      <c r="D152" s="52" t="s">
        <v>95</v>
      </c>
      <c r="E152" s="52" t="s">
        <v>96</v>
      </c>
      <c r="F152" s="52" t="s">
        <v>289</v>
      </c>
      <c r="G152" s="52" t="s">
        <v>290</v>
      </c>
      <c r="H152" s="52" t="s">
        <v>99</v>
      </c>
      <c r="I152" s="52" t="s">
        <v>291</v>
      </c>
      <c r="J152" s="52" t="s">
        <v>98</v>
      </c>
      <c r="K152" s="52" t="s">
        <v>102</v>
      </c>
      <c r="L152" s="52" t="s">
        <v>1033</v>
      </c>
      <c r="M152" s="52" t="s">
        <v>293</v>
      </c>
      <c r="N152" s="52" t="s">
        <v>1034</v>
      </c>
      <c r="O152" s="52" t="s">
        <v>295</v>
      </c>
      <c r="P152" s="52" t="s">
        <v>296</v>
      </c>
      <c r="Q152" s="52" t="s">
        <v>1035</v>
      </c>
      <c r="R152" s="53">
        <v>44503</v>
      </c>
      <c r="S152" s="54" t="s">
        <v>1034</v>
      </c>
      <c r="T152" s="53">
        <v>44510</v>
      </c>
      <c r="U152" s="54" t="s">
        <v>1034</v>
      </c>
      <c r="V152" s="53">
        <v>44521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109</v>
      </c>
      <c r="AC152" s="52" t="s">
        <v>1036</v>
      </c>
      <c r="AD152" s="53">
        <v>44491</v>
      </c>
      <c r="AE152" s="52" t="s">
        <v>1037</v>
      </c>
      <c r="AF152" s="53">
        <v>44491</v>
      </c>
      <c r="AG152" s="52" t="s">
        <v>300</v>
      </c>
      <c r="AH152" s="52" t="s">
        <v>296</v>
      </c>
      <c r="AI152" s="52" t="s">
        <v>113</v>
      </c>
    </row>
    <row r="153" spans="1:35" ht="14.25">
      <c r="A153" s="7" t="s">
        <v>92</v>
      </c>
      <c r="B153" s="51" t="s">
        <v>93</v>
      </c>
      <c r="C153" s="52" t="s">
        <v>94</v>
      </c>
      <c r="D153" s="52" t="s">
        <v>95</v>
      </c>
      <c r="E153" s="52" t="s">
        <v>96</v>
      </c>
      <c r="F153" s="52" t="s">
        <v>97</v>
      </c>
      <c r="G153" s="52" t="s">
        <v>98</v>
      </c>
      <c r="H153" s="52" t="s">
        <v>99</v>
      </c>
      <c r="I153" s="52" t="s">
        <v>100</v>
      </c>
      <c r="J153" s="52" t="s">
        <v>97</v>
      </c>
      <c r="K153" s="52" t="s">
        <v>102</v>
      </c>
      <c r="L153" s="52" t="s">
        <v>1038</v>
      </c>
      <c r="M153" s="52" t="s">
        <v>125</v>
      </c>
      <c r="N153" s="52" t="s">
        <v>1039</v>
      </c>
      <c r="O153" s="52" t="s">
        <v>1040</v>
      </c>
      <c r="P153" s="52" t="s">
        <v>1041</v>
      </c>
      <c r="Q153" s="52" t="s">
        <v>1042</v>
      </c>
      <c r="R153" s="53">
        <v>44504</v>
      </c>
      <c r="S153" s="54" t="s">
        <v>1039</v>
      </c>
      <c r="T153" s="53">
        <v>44508</v>
      </c>
      <c r="U153" s="54" t="s">
        <v>1039</v>
      </c>
      <c r="V153" s="53">
        <v>44527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109</v>
      </c>
      <c r="AC153" s="52" t="s">
        <v>1043</v>
      </c>
      <c r="AD153" s="53">
        <v>44497</v>
      </c>
      <c r="AE153" s="52" t="s">
        <v>894</v>
      </c>
      <c r="AF153" s="53">
        <v>44496</v>
      </c>
      <c r="AG153" s="52" t="s">
        <v>1040</v>
      </c>
      <c r="AH153" s="52" t="s">
        <v>1041</v>
      </c>
      <c r="AI153" s="52" t="s">
        <v>113</v>
      </c>
    </row>
    <row r="154" spans="1:35" ht="14.25">
      <c r="A154" s="7" t="s">
        <v>92</v>
      </c>
      <c r="B154" s="51" t="s">
        <v>93</v>
      </c>
      <c r="C154" s="52" t="s">
        <v>94</v>
      </c>
      <c r="D154" s="52" t="s">
        <v>95</v>
      </c>
      <c r="E154" s="52" t="s">
        <v>96</v>
      </c>
      <c r="F154" s="52" t="s">
        <v>97</v>
      </c>
      <c r="G154" s="52" t="s">
        <v>98</v>
      </c>
      <c r="H154" s="52" t="s">
        <v>99</v>
      </c>
      <c r="I154" s="52" t="s">
        <v>100</v>
      </c>
      <c r="J154" s="52" t="s">
        <v>97</v>
      </c>
      <c r="K154" s="52" t="s">
        <v>102</v>
      </c>
      <c r="L154" s="52" t="s">
        <v>1044</v>
      </c>
      <c r="M154" s="52" t="s">
        <v>125</v>
      </c>
      <c r="N154" s="52" t="s">
        <v>1045</v>
      </c>
      <c r="O154" s="52" t="s">
        <v>1046</v>
      </c>
      <c r="P154" s="52" t="s">
        <v>1047</v>
      </c>
      <c r="Q154" s="52" t="s">
        <v>1048</v>
      </c>
      <c r="R154" s="53">
        <v>44504</v>
      </c>
      <c r="S154" s="54" t="s">
        <v>1045</v>
      </c>
      <c r="T154" s="53">
        <v>44508</v>
      </c>
      <c r="U154" s="54" t="s">
        <v>1045</v>
      </c>
      <c r="V154" s="53">
        <v>44532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109</v>
      </c>
      <c r="AC154" s="52" t="s">
        <v>1049</v>
      </c>
      <c r="AD154" s="53">
        <v>44502</v>
      </c>
      <c r="AE154" s="52" t="s">
        <v>1050</v>
      </c>
      <c r="AF154" s="53">
        <v>44502</v>
      </c>
      <c r="AG154" s="52" t="s">
        <v>1051</v>
      </c>
      <c r="AH154" s="52" t="s">
        <v>1047</v>
      </c>
      <c r="AI154" s="52" t="s">
        <v>113</v>
      </c>
    </row>
    <row r="155" spans="1:35" ht="14.25">
      <c r="A155" s="7" t="s">
        <v>92</v>
      </c>
      <c r="B155" s="51" t="s">
        <v>93</v>
      </c>
      <c r="C155" s="52" t="s">
        <v>94</v>
      </c>
      <c r="D155" s="52" t="s">
        <v>95</v>
      </c>
      <c r="E155" s="52" t="s">
        <v>96</v>
      </c>
      <c r="F155" s="52" t="s">
        <v>97</v>
      </c>
      <c r="G155" s="52" t="s">
        <v>98</v>
      </c>
      <c r="H155" s="52" t="s">
        <v>99</v>
      </c>
      <c r="I155" s="52" t="s">
        <v>100</v>
      </c>
      <c r="J155" s="52" t="s">
        <v>101</v>
      </c>
      <c r="K155" s="52" t="s">
        <v>102</v>
      </c>
      <c r="L155" s="52" t="s">
        <v>1052</v>
      </c>
      <c r="M155" s="52" t="s">
        <v>1053</v>
      </c>
      <c r="N155" s="52" t="s">
        <v>1054</v>
      </c>
      <c r="O155" s="52" t="s">
        <v>1055</v>
      </c>
      <c r="P155" s="52" t="s">
        <v>1056</v>
      </c>
      <c r="Q155" s="52" t="s">
        <v>1057</v>
      </c>
      <c r="R155" s="53">
        <v>44522</v>
      </c>
      <c r="S155" s="54" t="s">
        <v>1054</v>
      </c>
      <c r="T155" s="53">
        <v>44531</v>
      </c>
      <c r="U155" s="54" t="s">
        <v>1054</v>
      </c>
      <c r="V155" s="53">
        <v>44527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109</v>
      </c>
      <c r="AC155" s="52" t="s">
        <v>1058</v>
      </c>
      <c r="AD155" s="53">
        <v>44497</v>
      </c>
      <c r="AE155" s="52" t="s">
        <v>1059</v>
      </c>
      <c r="AF155" s="53">
        <v>44496</v>
      </c>
      <c r="AG155" s="52" t="s">
        <v>1060</v>
      </c>
      <c r="AH155" s="52" t="s">
        <v>1056</v>
      </c>
      <c r="AI155" s="52" t="s">
        <v>113</v>
      </c>
    </row>
    <row r="156" spans="1:35" ht="14.25">
      <c r="A156" s="7" t="s">
        <v>92</v>
      </c>
      <c r="B156" s="51" t="s">
        <v>93</v>
      </c>
      <c r="C156" s="52" t="s">
        <v>94</v>
      </c>
      <c r="D156" s="52" t="s">
        <v>95</v>
      </c>
      <c r="E156" s="52" t="s">
        <v>96</v>
      </c>
      <c r="F156" s="52" t="s">
        <v>97</v>
      </c>
      <c r="G156" s="52" t="s">
        <v>98</v>
      </c>
      <c r="H156" s="52" t="s">
        <v>99</v>
      </c>
      <c r="I156" s="52" t="s">
        <v>165</v>
      </c>
      <c r="J156" s="52" t="s">
        <v>101</v>
      </c>
      <c r="K156" s="52" t="s">
        <v>102</v>
      </c>
      <c r="L156" s="52" t="s">
        <v>1061</v>
      </c>
      <c r="M156" s="52" t="s">
        <v>205</v>
      </c>
      <c r="N156" s="52" t="s">
        <v>213</v>
      </c>
      <c r="O156" s="52" t="s">
        <v>214</v>
      </c>
      <c r="P156" s="52" t="s">
        <v>215</v>
      </c>
      <c r="Q156" s="52" t="s">
        <v>1062</v>
      </c>
      <c r="R156" s="53">
        <v>44522</v>
      </c>
      <c r="S156" s="54" t="s">
        <v>213</v>
      </c>
      <c r="T156" s="53">
        <v>44526</v>
      </c>
      <c r="U156" s="54" t="s">
        <v>213</v>
      </c>
      <c r="V156" s="53">
        <v>44532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109</v>
      </c>
      <c r="AC156" s="52" t="s">
        <v>1063</v>
      </c>
      <c r="AD156" s="53">
        <v>44502</v>
      </c>
      <c r="AE156" s="52" t="s">
        <v>1064</v>
      </c>
      <c r="AF156" s="53">
        <v>44499</v>
      </c>
      <c r="AG156" s="52" t="s">
        <v>219</v>
      </c>
      <c r="AH156" s="52" t="s">
        <v>215</v>
      </c>
      <c r="AI156" s="52" t="s">
        <v>113</v>
      </c>
    </row>
    <row r="157" spans="1:35" ht="14.25">
      <c r="A157" s="7" t="s">
        <v>92</v>
      </c>
      <c r="B157" s="51" t="s">
        <v>93</v>
      </c>
      <c r="C157" s="52" t="s">
        <v>94</v>
      </c>
      <c r="D157" s="52" t="s">
        <v>95</v>
      </c>
      <c r="E157" s="52" t="s">
        <v>96</v>
      </c>
      <c r="F157" s="52" t="s">
        <v>97</v>
      </c>
      <c r="G157" s="52" t="s">
        <v>98</v>
      </c>
      <c r="H157" s="52" t="s">
        <v>99</v>
      </c>
      <c r="I157" s="52" t="s">
        <v>100</v>
      </c>
      <c r="J157" s="52" t="s">
        <v>97</v>
      </c>
      <c r="K157" s="52" t="s">
        <v>102</v>
      </c>
      <c r="L157" s="52" t="s">
        <v>1065</v>
      </c>
      <c r="M157" s="52" t="s">
        <v>125</v>
      </c>
      <c r="N157" s="52" t="s">
        <v>1066</v>
      </c>
      <c r="O157" s="52" t="s">
        <v>1067</v>
      </c>
      <c r="P157" s="52" t="s">
        <v>1068</v>
      </c>
      <c r="Q157" s="52" t="s">
        <v>1069</v>
      </c>
      <c r="R157" s="53">
        <v>44509</v>
      </c>
      <c r="S157" s="54" t="s">
        <v>1066</v>
      </c>
      <c r="T157" s="53">
        <v>44511</v>
      </c>
      <c r="U157" s="54" t="s">
        <v>1066</v>
      </c>
      <c r="V157" s="53">
        <v>44536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109</v>
      </c>
      <c r="AC157" s="52" t="s">
        <v>1070</v>
      </c>
      <c r="AD157" s="53">
        <v>44506</v>
      </c>
      <c r="AE157" s="52" t="s">
        <v>1071</v>
      </c>
      <c r="AF157" s="53">
        <v>44505</v>
      </c>
      <c r="AG157" s="52" t="s">
        <v>1072</v>
      </c>
      <c r="AH157" s="52" t="s">
        <v>1068</v>
      </c>
      <c r="AI157" s="52" t="s">
        <v>113</v>
      </c>
    </row>
    <row r="158" spans="1:35" ht="14.25">
      <c r="A158" s="7" t="s">
        <v>92</v>
      </c>
      <c r="B158" s="51" t="s">
        <v>93</v>
      </c>
      <c r="C158" s="52" t="s">
        <v>94</v>
      </c>
      <c r="D158" s="52" t="s">
        <v>95</v>
      </c>
      <c r="E158" s="52" t="s">
        <v>96</v>
      </c>
      <c r="F158" s="52" t="s">
        <v>97</v>
      </c>
      <c r="G158" s="52" t="s">
        <v>98</v>
      </c>
      <c r="H158" s="52" t="s">
        <v>99</v>
      </c>
      <c r="I158" s="52" t="s">
        <v>100</v>
      </c>
      <c r="J158" s="52" t="s">
        <v>101</v>
      </c>
      <c r="K158" s="52" t="s">
        <v>102</v>
      </c>
      <c r="L158" s="52" t="s">
        <v>1073</v>
      </c>
      <c r="M158" s="52" t="s">
        <v>183</v>
      </c>
      <c r="N158" s="52" t="s">
        <v>198</v>
      </c>
      <c r="O158" s="52" t="s">
        <v>199</v>
      </c>
      <c r="P158" s="52" t="s">
        <v>200</v>
      </c>
      <c r="Q158" s="52" t="s">
        <v>1074</v>
      </c>
      <c r="R158" s="53">
        <v>44522</v>
      </c>
      <c r="S158" s="54" t="s">
        <v>198</v>
      </c>
      <c r="T158" s="53">
        <v>44531</v>
      </c>
      <c r="U158" s="54" t="s">
        <v>198</v>
      </c>
      <c r="V158" s="53">
        <v>44533</v>
      </c>
      <c r="W158" s="52">
        <f>IF(AND(V158&lt;&gt;"",T158&lt;&gt;""),SUM(T158-V158),"")</f>
        <v>4</v>
      </c>
      <c r="Z158" s="52">
        <f>IF(AND(X158&lt;&gt;"",Y158&lt;&gt;"",T158&lt;&gt;""),SUM(IF(Y158&lt;T158,Y158,T158)-X158),"")</f>
        <v>4</v>
      </c>
      <c r="AA158" s="52">
        <f>IF(AND(Z158&lt;&gt;"",W158&lt;&gt;""),SUM(W158-Z158),"")</f>
        <v>4</v>
      </c>
      <c r="AB158" s="52" t="s">
        <v>109</v>
      </c>
      <c r="AC158" s="52" t="s">
        <v>1075</v>
      </c>
      <c r="AD158" s="53">
        <v>44503</v>
      </c>
      <c r="AE158" s="52" t="s">
        <v>1076</v>
      </c>
      <c r="AF158" s="53">
        <v>44500</v>
      </c>
      <c r="AG158" s="52" t="s">
        <v>199</v>
      </c>
      <c r="AH158" s="52" t="s">
        <v>200</v>
      </c>
      <c r="AI158" s="52" t="s">
        <v>113</v>
      </c>
    </row>
    <row r="159" spans="1:35" ht="14.25">
      <c r="A159" s="7" t="s">
        <v>92</v>
      </c>
      <c r="B159" s="51" t="s">
        <v>93</v>
      </c>
      <c r="C159" s="52" t="s">
        <v>94</v>
      </c>
      <c r="D159" s="52" t="s">
        <v>95</v>
      </c>
      <c r="E159" s="52" t="s">
        <v>96</v>
      </c>
      <c r="F159" s="52" t="s">
        <v>97</v>
      </c>
      <c r="G159" s="52" t="s">
        <v>98</v>
      </c>
      <c r="H159" s="52" t="s">
        <v>99</v>
      </c>
      <c r="I159" s="52" t="s">
        <v>100</v>
      </c>
      <c r="J159" s="52" t="s">
        <v>97</v>
      </c>
      <c r="K159" s="52" t="s">
        <v>102</v>
      </c>
      <c r="L159" s="52" t="s">
        <v>1077</v>
      </c>
      <c r="M159" s="52" t="s">
        <v>125</v>
      </c>
      <c r="N159" s="52" t="s">
        <v>1078</v>
      </c>
      <c r="O159" s="52" t="s">
        <v>1079</v>
      </c>
      <c r="P159" s="52" t="s">
        <v>1080</v>
      </c>
      <c r="Q159" s="52" t="s">
        <v>1081</v>
      </c>
      <c r="R159" s="53">
        <v>44509</v>
      </c>
      <c r="S159" s="54" t="s">
        <v>1078</v>
      </c>
      <c r="T159" s="53">
        <v>44511</v>
      </c>
      <c r="U159" s="54" t="s">
        <v>1078</v>
      </c>
      <c r="V159" s="53">
        <v>44538</v>
      </c>
      <c r="W159" s="52">
        <f>IF(AND(V159&lt;&gt;"",T159&lt;&gt;""),SUM(T159-V159),"")</f>
        <v>4</v>
      </c>
      <c r="Z159" s="52">
        <f>IF(AND(X159&lt;&gt;"",Y159&lt;&gt;"",T159&lt;&gt;""),SUM(IF(Y159&lt;T159,Y159,T159)-X159),"")</f>
        <v>4</v>
      </c>
      <c r="AA159" s="52">
        <f>IF(AND(Z159&lt;&gt;"",W159&lt;&gt;""),SUM(W159-Z159),"")</f>
        <v>4</v>
      </c>
      <c r="AB159" s="52" t="s">
        <v>109</v>
      </c>
      <c r="AC159" s="52" t="s">
        <v>1082</v>
      </c>
      <c r="AD159" s="53">
        <v>44508</v>
      </c>
      <c r="AE159" s="52" t="s">
        <v>1083</v>
      </c>
      <c r="AF159" s="53">
        <v>44508</v>
      </c>
      <c r="AG159" s="52" t="s">
        <v>1084</v>
      </c>
      <c r="AH159" s="52" t="s">
        <v>1080</v>
      </c>
      <c r="AI159" s="52" t="s">
        <v>113</v>
      </c>
    </row>
    <row r="160" spans="1:35" ht="14.25">
      <c r="A160" s="7" t="s">
        <v>92</v>
      </c>
      <c r="B160" s="51" t="s">
        <v>93</v>
      </c>
      <c r="C160" s="52" t="s">
        <v>94</v>
      </c>
      <c r="D160" s="52" t="s">
        <v>95</v>
      </c>
      <c r="E160" s="52" t="s">
        <v>96</v>
      </c>
      <c r="F160" s="52" t="s">
        <v>97</v>
      </c>
      <c r="G160" s="52" t="s">
        <v>98</v>
      </c>
      <c r="H160" s="52" t="s">
        <v>99</v>
      </c>
      <c r="I160" s="52" t="s">
        <v>100</v>
      </c>
      <c r="J160" s="52" t="s">
        <v>97</v>
      </c>
      <c r="K160" s="52" t="s">
        <v>102</v>
      </c>
      <c r="L160" s="52" t="s">
        <v>1085</v>
      </c>
      <c r="M160" s="52" t="s">
        <v>125</v>
      </c>
      <c r="N160" s="52" t="s">
        <v>1086</v>
      </c>
      <c r="O160" s="52" t="s">
        <v>1087</v>
      </c>
      <c r="P160" s="52" t="s">
        <v>1088</v>
      </c>
      <c r="Q160" s="52" t="s">
        <v>1089</v>
      </c>
      <c r="R160" s="53">
        <v>44510</v>
      </c>
      <c r="S160" s="54" t="s">
        <v>1086</v>
      </c>
      <c r="T160" s="53">
        <v>44511</v>
      </c>
      <c r="U160" s="54" t="s">
        <v>1086</v>
      </c>
      <c r="V160" s="53">
        <v>44535</v>
      </c>
      <c r="W160" s="52">
        <f>IF(AND(V160&lt;&gt;"",T160&lt;&gt;""),SUM(T160-V160),"")</f>
        <v>4</v>
      </c>
      <c r="Z160" s="52">
        <f>IF(AND(X160&lt;&gt;"",Y160&lt;&gt;"",T160&lt;&gt;""),SUM(IF(Y160&lt;T160,Y160,T160)-X160),"")</f>
        <v>4</v>
      </c>
      <c r="AA160" s="52">
        <f>IF(AND(Z160&lt;&gt;"",W160&lt;&gt;""),SUM(W160-Z160),"")</f>
        <v>4</v>
      </c>
      <c r="AB160" s="52" t="s">
        <v>109</v>
      </c>
      <c r="AC160" s="52" t="s">
        <v>1090</v>
      </c>
      <c r="AD160" s="53">
        <v>44505</v>
      </c>
      <c r="AE160" s="52" t="s">
        <v>1091</v>
      </c>
      <c r="AF160" s="53">
        <v>44502</v>
      </c>
      <c r="AG160" s="52" t="s">
        <v>1092</v>
      </c>
      <c r="AH160" s="52" t="s">
        <v>1088</v>
      </c>
      <c r="AI160" s="52" t="s">
        <v>113</v>
      </c>
    </row>
    <row r="161" spans="1:35" ht="14.25">
      <c r="A161" s="7" t="s">
        <v>92</v>
      </c>
      <c r="B161" s="51" t="s">
        <v>93</v>
      </c>
      <c r="C161" s="52" t="s">
        <v>94</v>
      </c>
      <c r="D161" s="52" t="s">
        <v>95</v>
      </c>
      <c r="E161" s="52" t="s">
        <v>96</v>
      </c>
      <c r="F161" s="52" t="s">
        <v>97</v>
      </c>
      <c r="G161" s="52" t="s">
        <v>98</v>
      </c>
      <c r="H161" s="52" t="s">
        <v>99</v>
      </c>
      <c r="I161" s="52" t="s">
        <v>100</v>
      </c>
      <c r="J161" s="52" t="s">
        <v>101</v>
      </c>
      <c r="K161" s="52" t="s">
        <v>102</v>
      </c>
      <c r="L161" s="52" t="s">
        <v>1093</v>
      </c>
      <c r="M161" s="52" t="s">
        <v>183</v>
      </c>
      <c r="N161" s="52" t="s">
        <v>184</v>
      </c>
      <c r="O161" s="52" t="s">
        <v>185</v>
      </c>
      <c r="P161" s="52" t="s">
        <v>186</v>
      </c>
      <c r="Q161" s="52" t="s">
        <v>1094</v>
      </c>
      <c r="R161" s="53">
        <v>44517</v>
      </c>
      <c r="S161" s="54" t="s">
        <v>184</v>
      </c>
      <c r="T161" s="53">
        <v>44525</v>
      </c>
      <c r="U161" s="54" t="s">
        <v>184</v>
      </c>
      <c r="V161" s="53">
        <v>44534</v>
      </c>
      <c r="W161" s="52">
        <f>IF(AND(V161&lt;&gt;"",T161&lt;&gt;""),SUM(T161-V161),"")</f>
        <v>4</v>
      </c>
      <c r="Z161" s="52">
        <f>IF(AND(X161&lt;&gt;"",Y161&lt;&gt;"",T161&lt;&gt;""),SUM(IF(Y161&lt;T161,Y161,T161)-X161),"")</f>
        <v>4</v>
      </c>
      <c r="AA161" s="52">
        <f>IF(AND(Z161&lt;&gt;"",W161&lt;&gt;""),SUM(W161-Z161),"")</f>
        <v>4</v>
      </c>
      <c r="AB161" s="52" t="s">
        <v>109</v>
      </c>
      <c r="AC161" s="52" t="s">
        <v>1095</v>
      </c>
      <c r="AD161" s="53">
        <v>44504</v>
      </c>
      <c r="AE161" s="52" t="s">
        <v>1096</v>
      </c>
      <c r="AF161" s="53">
        <v>44504</v>
      </c>
      <c r="AG161" s="52" t="s">
        <v>190</v>
      </c>
      <c r="AH161" s="52" t="s">
        <v>186</v>
      </c>
      <c r="AI161" s="52" t="s">
        <v>113</v>
      </c>
    </row>
    <row r="162" spans="1:35" ht="14.25">
      <c r="A162" s="7" t="s">
        <v>92</v>
      </c>
      <c r="B162" s="51" t="s">
        <v>93</v>
      </c>
      <c r="C162" s="52" t="s">
        <v>94</v>
      </c>
      <c r="D162" s="52" t="s">
        <v>95</v>
      </c>
      <c r="E162" s="52" t="s">
        <v>96</v>
      </c>
      <c r="F162" s="52" t="s">
        <v>97</v>
      </c>
      <c r="G162" s="52" t="s">
        <v>98</v>
      </c>
      <c r="H162" s="52" t="s">
        <v>99</v>
      </c>
      <c r="I162" s="52" t="s">
        <v>100</v>
      </c>
      <c r="J162" s="52" t="s">
        <v>97</v>
      </c>
      <c r="K162" s="52" t="s">
        <v>102</v>
      </c>
      <c r="L162" s="52" t="s">
        <v>1097</v>
      </c>
      <c r="M162" s="52" t="s">
        <v>125</v>
      </c>
      <c r="N162" s="52" t="s">
        <v>134</v>
      </c>
      <c r="O162" s="52" t="s">
        <v>135</v>
      </c>
      <c r="P162" s="52" t="s">
        <v>136</v>
      </c>
      <c r="Q162" s="52" t="s">
        <v>1098</v>
      </c>
      <c r="R162" s="53">
        <v>44509</v>
      </c>
      <c r="S162" s="54" t="s">
        <v>134</v>
      </c>
      <c r="T162" s="53">
        <v>44511</v>
      </c>
      <c r="U162" s="54" t="s">
        <v>134</v>
      </c>
      <c r="V162" s="53">
        <v>44538</v>
      </c>
      <c r="W162" s="52">
        <f>IF(AND(V162&lt;&gt;"",T162&lt;&gt;""),SUM(T162-V162),"")</f>
        <v>4</v>
      </c>
      <c r="Z162" s="52">
        <f>IF(AND(X162&lt;&gt;"",Y162&lt;&gt;"",T162&lt;&gt;""),SUM(IF(Y162&lt;T162,Y162,T162)-X162),"")</f>
        <v>4</v>
      </c>
      <c r="AA162" s="52">
        <f>IF(AND(Z162&lt;&gt;"",W162&lt;&gt;""),SUM(W162-Z162),"")</f>
        <v>4</v>
      </c>
      <c r="AB162" s="52" t="s">
        <v>109</v>
      </c>
      <c r="AC162" s="52" t="s">
        <v>1099</v>
      </c>
      <c r="AD162" s="53">
        <v>44508</v>
      </c>
      <c r="AE162" s="52" t="s">
        <v>1100</v>
      </c>
      <c r="AF162" s="53">
        <v>44508</v>
      </c>
      <c r="AG162" s="52" t="s">
        <v>140</v>
      </c>
      <c r="AH162" s="52" t="s">
        <v>136</v>
      </c>
      <c r="AI162" s="52" t="s">
        <v>113</v>
      </c>
    </row>
    <row r="163" spans="1:35" ht="14.25">
      <c r="A163" s="7" t="s">
        <v>92</v>
      </c>
      <c r="B163" s="51" t="s">
        <v>93</v>
      </c>
      <c r="C163" s="52" t="s">
        <v>94</v>
      </c>
      <c r="D163" s="52" t="s">
        <v>95</v>
      </c>
      <c r="E163" s="52" t="s">
        <v>96</v>
      </c>
      <c r="F163" s="52" t="s">
        <v>97</v>
      </c>
      <c r="G163" s="52" t="s">
        <v>98</v>
      </c>
      <c r="H163" s="52" t="s">
        <v>99</v>
      </c>
      <c r="I163" s="52" t="s">
        <v>100</v>
      </c>
      <c r="J163" s="52" t="s">
        <v>166</v>
      </c>
      <c r="K163" s="52" t="s">
        <v>102</v>
      </c>
      <c r="L163" s="52" t="s">
        <v>1101</v>
      </c>
      <c r="M163" s="52" t="s">
        <v>192</v>
      </c>
      <c r="N163" s="52" t="s">
        <v>238</v>
      </c>
      <c r="O163" s="52" t="s">
        <v>185</v>
      </c>
      <c r="P163" s="52" t="s">
        <v>186</v>
      </c>
      <c r="Q163" s="52" t="s">
        <v>1102</v>
      </c>
      <c r="R163" s="53">
        <v>44516</v>
      </c>
      <c r="S163" s="54" t="s">
        <v>238</v>
      </c>
      <c r="T163" s="53">
        <v>44525</v>
      </c>
      <c r="U163" s="54" t="s">
        <v>238</v>
      </c>
      <c r="V163" s="53">
        <v>44534</v>
      </c>
      <c r="W163" s="52">
        <f>IF(AND(V163&lt;&gt;"",T163&lt;&gt;""),SUM(T163-V163),"")</f>
        <v>4</v>
      </c>
      <c r="Z163" s="52">
        <f>IF(AND(X163&lt;&gt;"",Y163&lt;&gt;"",T163&lt;&gt;""),SUM(IF(Y163&lt;T163,Y163,T163)-X163),"")</f>
        <v>4</v>
      </c>
      <c r="AA163" s="52">
        <f>IF(AND(Z163&lt;&gt;"",W163&lt;&gt;""),SUM(W163-Z163),"")</f>
        <v>4</v>
      </c>
      <c r="AB163" s="52" t="s">
        <v>109</v>
      </c>
      <c r="AC163" s="52" t="s">
        <v>1103</v>
      </c>
      <c r="AD163" s="53">
        <v>44504</v>
      </c>
      <c r="AE163" s="52" t="s">
        <v>1104</v>
      </c>
      <c r="AF163" s="53">
        <v>44503</v>
      </c>
      <c r="AG163" s="52" t="s">
        <v>190</v>
      </c>
      <c r="AH163" s="52" t="s">
        <v>186</v>
      </c>
      <c r="AI163" s="52" t="s">
        <v>113</v>
      </c>
    </row>
    <row r="164" spans="1:35" ht="14.25">
      <c r="A164" s="7" t="s">
        <v>92</v>
      </c>
      <c r="B164" s="51" t="s">
        <v>93</v>
      </c>
      <c r="C164" s="52" t="s">
        <v>94</v>
      </c>
      <c r="D164" s="52" t="s">
        <v>95</v>
      </c>
      <c r="E164" s="52" t="s">
        <v>96</v>
      </c>
      <c r="F164" s="52" t="s">
        <v>97</v>
      </c>
      <c r="G164" s="52" t="s">
        <v>98</v>
      </c>
      <c r="H164" s="52" t="s">
        <v>99</v>
      </c>
      <c r="I164" s="52" t="s">
        <v>100</v>
      </c>
      <c r="J164" s="52" t="s">
        <v>166</v>
      </c>
      <c r="K164" s="52" t="s">
        <v>102</v>
      </c>
      <c r="L164" s="52" t="s">
        <v>1105</v>
      </c>
      <c r="M164" s="52" t="s">
        <v>192</v>
      </c>
      <c r="N164" s="52" t="s">
        <v>193</v>
      </c>
      <c r="O164" s="52" t="s">
        <v>185</v>
      </c>
      <c r="P164" s="52" t="s">
        <v>186</v>
      </c>
      <c r="Q164" s="52" t="s">
        <v>1106</v>
      </c>
      <c r="R164" s="53">
        <v>44519</v>
      </c>
      <c r="S164" s="54" t="s">
        <v>193</v>
      </c>
      <c r="T164" s="53">
        <v>44526</v>
      </c>
      <c r="U164" s="54" t="s">
        <v>193</v>
      </c>
      <c r="V164" s="53">
        <v>44534</v>
      </c>
      <c r="W164" s="52">
        <f>IF(AND(V164&lt;&gt;"",T164&lt;&gt;""),SUM(T164-V164),"")</f>
        <v>4</v>
      </c>
      <c r="Z164" s="52">
        <f>IF(AND(X164&lt;&gt;"",Y164&lt;&gt;"",T164&lt;&gt;""),SUM(IF(Y164&lt;T164,Y164,T164)-X164),"")</f>
        <v>4</v>
      </c>
      <c r="AA164" s="52">
        <f>IF(AND(Z164&lt;&gt;"",W164&lt;&gt;""),SUM(W164-Z164),"")</f>
        <v>4</v>
      </c>
      <c r="AB164" s="52" t="s">
        <v>109</v>
      </c>
      <c r="AC164" s="52" t="s">
        <v>1107</v>
      </c>
      <c r="AD164" s="53">
        <v>44504</v>
      </c>
      <c r="AE164" s="52" t="s">
        <v>1108</v>
      </c>
      <c r="AF164" s="53">
        <v>44503</v>
      </c>
      <c r="AG164" s="52" t="s">
        <v>190</v>
      </c>
      <c r="AH164" s="52" t="s">
        <v>186</v>
      </c>
      <c r="AI164" s="52" t="s">
        <v>113</v>
      </c>
    </row>
    <row r="165" spans="1:35" ht="14.25">
      <c r="A165" s="7" t="s">
        <v>92</v>
      </c>
      <c r="B165" s="51" t="s">
        <v>93</v>
      </c>
      <c r="C165" s="52" t="s">
        <v>94</v>
      </c>
      <c r="D165" s="52" t="s">
        <v>95</v>
      </c>
      <c r="E165" s="52" t="s">
        <v>96</v>
      </c>
      <c r="F165" s="52" t="s">
        <v>97</v>
      </c>
      <c r="G165" s="52" t="s">
        <v>98</v>
      </c>
      <c r="H165" s="52" t="s">
        <v>99</v>
      </c>
      <c r="I165" s="52" t="s">
        <v>100</v>
      </c>
      <c r="J165" s="52" t="s">
        <v>97</v>
      </c>
      <c r="K165" s="52" t="s">
        <v>102</v>
      </c>
      <c r="L165" s="52" t="s">
        <v>1109</v>
      </c>
      <c r="M165" s="52" t="s">
        <v>125</v>
      </c>
      <c r="N165" s="52" t="s">
        <v>1110</v>
      </c>
      <c r="O165" s="52" t="s">
        <v>1111</v>
      </c>
      <c r="P165" s="52" t="s">
        <v>1112</v>
      </c>
      <c r="Q165" s="52" t="s">
        <v>1113</v>
      </c>
      <c r="R165" s="53">
        <v>44515</v>
      </c>
      <c r="S165" s="54" t="s">
        <v>1110</v>
      </c>
      <c r="T165" s="53">
        <v>44517</v>
      </c>
      <c r="U165" s="54" t="s">
        <v>1110</v>
      </c>
      <c r="V165" s="53">
        <v>44539</v>
      </c>
      <c r="W165" s="52">
        <f>IF(AND(V165&lt;&gt;"",T165&lt;&gt;""),SUM(T165-V165),"")</f>
        <v>4</v>
      </c>
      <c r="Z165" s="52">
        <f>IF(AND(X165&lt;&gt;"",Y165&lt;&gt;"",T165&lt;&gt;""),SUM(IF(Y165&lt;T165,Y165,T165)-X165),"")</f>
        <v>4</v>
      </c>
      <c r="AA165" s="52">
        <f>IF(AND(Z165&lt;&gt;"",W165&lt;&gt;""),SUM(W165-Z165),"")</f>
        <v>4</v>
      </c>
      <c r="AB165" s="52" t="s">
        <v>109</v>
      </c>
      <c r="AC165" s="52" t="s">
        <v>1114</v>
      </c>
      <c r="AD165" s="53">
        <v>44509</v>
      </c>
      <c r="AE165" s="52" t="s">
        <v>1115</v>
      </c>
      <c r="AF165" s="53">
        <v>44509</v>
      </c>
      <c r="AG165" s="52" t="s">
        <v>1116</v>
      </c>
      <c r="AH165" s="52" t="s">
        <v>1112</v>
      </c>
      <c r="AI165" s="52" t="s">
        <v>113</v>
      </c>
    </row>
    <row r="166" spans="1:35" ht="14.25">
      <c r="A166" s="7" t="s">
        <v>92</v>
      </c>
      <c r="B166" s="51" t="s">
        <v>93</v>
      </c>
      <c r="C166" s="52" t="s">
        <v>94</v>
      </c>
      <c r="D166" s="52" t="s">
        <v>95</v>
      </c>
      <c r="E166" s="52" t="s">
        <v>96</v>
      </c>
      <c r="F166" s="52" t="s">
        <v>97</v>
      </c>
      <c r="G166" s="52" t="s">
        <v>98</v>
      </c>
      <c r="H166" s="52" t="s">
        <v>99</v>
      </c>
      <c r="I166" s="52" t="s">
        <v>114</v>
      </c>
      <c r="J166" s="52" t="s">
        <v>97</v>
      </c>
      <c r="K166" s="52" t="s">
        <v>102</v>
      </c>
      <c r="L166" s="52" t="s">
        <v>1117</v>
      </c>
      <c r="M166" s="52" t="s">
        <v>116</v>
      </c>
      <c r="N166" s="52" t="s">
        <v>1118</v>
      </c>
      <c r="O166" s="52" t="s">
        <v>476</v>
      </c>
      <c r="P166" s="52" t="s">
        <v>477</v>
      </c>
      <c r="Q166" s="52" t="s">
        <v>1119</v>
      </c>
      <c r="R166" s="53">
        <v>44523</v>
      </c>
      <c r="S166" s="54" t="s">
        <v>1118</v>
      </c>
      <c r="T166" s="53">
        <v>44529</v>
      </c>
      <c r="U166" s="54" t="s">
        <v>1118</v>
      </c>
      <c r="V166" s="53">
        <v>44538</v>
      </c>
      <c r="W166" s="52">
        <f>IF(AND(V166&lt;&gt;"",T166&lt;&gt;""),SUM(T166-V166),"")</f>
        <v>4</v>
      </c>
      <c r="Z166" s="52">
        <f>IF(AND(X166&lt;&gt;"",Y166&lt;&gt;"",T166&lt;&gt;""),SUM(IF(Y166&lt;T166,Y166,T166)-X166),"")</f>
        <v>4</v>
      </c>
      <c r="AA166" s="52">
        <f>IF(AND(Z166&lt;&gt;"",W166&lt;&gt;""),SUM(W166-Z166),"")</f>
        <v>4</v>
      </c>
      <c r="AB166" s="52" t="s">
        <v>109</v>
      </c>
      <c r="AC166" s="52" t="s">
        <v>1120</v>
      </c>
      <c r="AD166" s="53">
        <v>44508</v>
      </c>
      <c r="AE166" s="52" t="s">
        <v>627</v>
      </c>
      <c r="AF166" s="53">
        <v>44508</v>
      </c>
      <c r="AG166" s="52" t="s">
        <v>479</v>
      </c>
      <c r="AH166" s="52" t="s">
        <v>477</v>
      </c>
      <c r="AI166" s="52" t="s">
        <v>113</v>
      </c>
    </row>
    <row r="167" spans="1:35" ht="14.25">
      <c r="A167" s="7" t="s">
        <v>92</v>
      </c>
      <c r="B167" s="51" t="s">
        <v>93</v>
      </c>
      <c r="C167" s="52" t="s">
        <v>94</v>
      </c>
      <c r="D167" s="52" t="s">
        <v>95</v>
      </c>
      <c r="E167" s="52" t="s">
        <v>96</v>
      </c>
      <c r="F167" s="52" t="s">
        <v>97</v>
      </c>
      <c r="G167" s="52" t="s">
        <v>98</v>
      </c>
      <c r="H167" s="52" t="s">
        <v>99</v>
      </c>
      <c r="I167" s="52" t="s">
        <v>114</v>
      </c>
      <c r="J167" s="52" t="s">
        <v>97</v>
      </c>
      <c r="K167" s="52" t="s">
        <v>102</v>
      </c>
      <c r="L167" s="52" t="s">
        <v>1121</v>
      </c>
      <c r="M167" s="52" t="s">
        <v>116</v>
      </c>
      <c r="N167" s="52" t="s">
        <v>117</v>
      </c>
      <c r="O167" s="52" t="s">
        <v>781</v>
      </c>
      <c r="P167" s="52" t="s">
        <v>782</v>
      </c>
      <c r="Q167" s="52" t="s">
        <v>1122</v>
      </c>
      <c r="R167" s="53">
        <v>44532</v>
      </c>
      <c r="S167" s="54" t="s">
        <v>117</v>
      </c>
      <c r="T167" s="53">
        <v>44536</v>
      </c>
      <c r="U167" s="54" t="s">
        <v>117</v>
      </c>
      <c r="V167" s="53">
        <v>44541</v>
      </c>
      <c r="W167" s="52">
        <f>IF(AND(V167&lt;&gt;"",T167&lt;&gt;""),SUM(T167-V167),"")</f>
        <v>4</v>
      </c>
      <c r="Z167" s="52">
        <f>IF(AND(X167&lt;&gt;"",Y167&lt;&gt;"",T167&lt;&gt;""),SUM(IF(Y167&lt;T167,Y167,T167)-X167),"")</f>
        <v>4</v>
      </c>
      <c r="AA167" s="52">
        <f>IF(AND(Z167&lt;&gt;"",W167&lt;&gt;""),SUM(W167-Z167),"")</f>
        <v>4</v>
      </c>
      <c r="AB167" s="52" t="s">
        <v>109</v>
      </c>
      <c r="AC167" s="52" t="s">
        <v>1123</v>
      </c>
      <c r="AD167" s="53">
        <v>44511</v>
      </c>
      <c r="AE167" s="52" t="s">
        <v>1124</v>
      </c>
      <c r="AF167" s="53">
        <v>44511</v>
      </c>
      <c r="AG167" s="52" t="s">
        <v>786</v>
      </c>
      <c r="AH167" s="52" t="s">
        <v>782</v>
      </c>
      <c r="AI167" s="52" t="s">
        <v>113</v>
      </c>
    </row>
    <row r="168" spans="1:35" ht="14.25">
      <c r="A168" s="7" t="s">
        <v>92</v>
      </c>
      <c r="B168" s="51" t="s">
        <v>93</v>
      </c>
      <c r="C168" s="52" t="s">
        <v>94</v>
      </c>
      <c r="D168" s="52" t="s">
        <v>95</v>
      </c>
      <c r="E168" s="52" t="s">
        <v>96</v>
      </c>
      <c r="F168" s="52" t="s">
        <v>97</v>
      </c>
      <c r="G168" s="52" t="s">
        <v>98</v>
      </c>
      <c r="H168" s="52" t="s">
        <v>99</v>
      </c>
      <c r="I168" s="52" t="s">
        <v>114</v>
      </c>
      <c r="J168" s="52" t="s">
        <v>97</v>
      </c>
      <c r="K168" s="52" t="s">
        <v>102</v>
      </c>
      <c r="L168" s="52" t="s">
        <v>1125</v>
      </c>
      <c r="M168" s="52" t="s">
        <v>116</v>
      </c>
      <c r="N168" s="52" t="s">
        <v>117</v>
      </c>
      <c r="O168" s="52" t="s">
        <v>770</v>
      </c>
      <c r="P168" s="52" t="s">
        <v>771</v>
      </c>
      <c r="Q168" s="52" t="s">
        <v>1126</v>
      </c>
      <c r="R168" s="53">
        <v>44516</v>
      </c>
      <c r="S168" s="54" t="s">
        <v>117</v>
      </c>
      <c r="T168" s="53">
        <v>44526</v>
      </c>
      <c r="U168" s="54" t="s">
        <v>117</v>
      </c>
      <c r="V168" s="53">
        <v>44541</v>
      </c>
      <c r="W168" s="52">
        <f>IF(AND(V168&lt;&gt;"",T168&lt;&gt;""),SUM(T168-V168),"")</f>
        <v>4</v>
      </c>
      <c r="Z168" s="52">
        <f>IF(AND(X168&lt;&gt;"",Y168&lt;&gt;"",T168&lt;&gt;""),SUM(IF(Y168&lt;T168,Y168,T168)-X168),"")</f>
        <v>4</v>
      </c>
      <c r="AA168" s="52">
        <f>IF(AND(Z168&lt;&gt;"",W168&lt;&gt;""),SUM(W168-Z168),"")</f>
        <v>4</v>
      </c>
      <c r="AB168" s="52" t="s">
        <v>109</v>
      </c>
      <c r="AC168" s="52" t="s">
        <v>1127</v>
      </c>
      <c r="AD168" s="53">
        <v>44511</v>
      </c>
      <c r="AE168" s="52" t="s">
        <v>1008</v>
      </c>
      <c r="AF168" s="53">
        <v>44511</v>
      </c>
      <c r="AG168" s="52" t="s">
        <v>773</v>
      </c>
      <c r="AH168" s="52" t="s">
        <v>771</v>
      </c>
      <c r="AI168" s="52" t="s">
        <v>113</v>
      </c>
    </row>
    <row r="169" spans="1:35" ht="14.25">
      <c r="A169" s="7" t="s">
        <v>92</v>
      </c>
      <c r="B169" s="51" t="s">
        <v>93</v>
      </c>
      <c r="C169" s="52" t="s">
        <v>94</v>
      </c>
      <c r="D169" s="52" t="s">
        <v>95</v>
      </c>
      <c r="E169" s="52" t="s">
        <v>96</v>
      </c>
      <c r="F169" s="52" t="s">
        <v>97</v>
      </c>
      <c r="G169" s="52" t="s">
        <v>98</v>
      </c>
      <c r="H169" s="52" t="s">
        <v>99</v>
      </c>
      <c r="I169" s="52" t="s">
        <v>114</v>
      </c>
      <c r="J169" s="52" t="s">
        <v>97</v>
      </c>
      <c r="K169" s="52" t="s">
        <v>102</v>
      </c>
      <c r="L169" s="52" t="s">
        <v>1128</v>
      </c>
      <c r="M169" s="52" t="s">
        <v>116</v>
      </c>
      <c r="N169" s="52" t="s">
        <v>117</v>
      </c>
      <c r="O169" s="52" t="s">
        <v>525</v>
      </c>
      <c r="P169" s="52" t="s">
        <v>526</v>
      </c>
      <c r="Q169" s="52" t="s">
        <v>1129</v>
      </c>
      <c r="R169" s="53">
        <v>44516</v>
      </c>
      <c r="S169" s="54" t="s">
        <v>117</v>
      </c>
      <c r="T169" s="53">
        <v>44526</v>
      </c>
      <c r="U169" s="54" t="s">
        <v>117</v>
      </c>
      <c r="V169" s="53">
        <v>44541</v>
      </c>
      <c r="W169" s="52">
        <f>IF(AND(V169&lt;&gt;"",T169&lt;&gt;""),SUM(T169-V169),"")</f>
        <v>4</v>
      </c>
      <c r="Z169" s="52">
        <f>IF(AND(X169&lt;&gt;"",Y169&lt;&gt;"",T169&lt;&gt;""),SUM(IF(Y169&lt;T169,Y169,T169)-X169),"")</f>
        <v>4</v>
      </c>
      <c r="AA169" s="52">
        <f>IF(AND(Z169&lt;&gt;"",W169&lt;&gt;""),SUM(W169-Z169),"")</f>
        <v>4</v>
      </c>
      <c r="AB169" s="52" t="s">
        <v>109</v>
      </c>
      <c r="AC169" s="52" t="s">
        <v>1130</v>
      </c>
      <c r="AD169" s="53">
        <v>44511</v>
      </c>
      <c r="AE169" s="52" t="s">
        <v>1131</v>
      </c>
      <c r="AF169" s="53">
        <v>44511</v>
      </c>
      <c r="AG169" s="52" t="s">
        <v>528</v>
      </c>
      <c r="AH169" s="52" t="s">
        <v>526</v>
      </c>
      <c r="AI169" s="52" t="s">
        <v>113</v>
      </c>
    </row>
    <row r="170" spans="1:35" ht="14.25">
      <c r="A170" s="7" t="s">
        <v>92</v>
      </c>
      <c r="B170" s="51" t="s">
        <v>93</v>
      </c>
      <c r="C170" s="52" t="s">
        <v>94</v>
      </c>
      <c r="D170" s="52" t="s">
        <v>95</v>
      </c>
      <c r="E170" s="52" t="s">
        <v>96</v>
      </c>
      <c r="F170" s="52" t="s">
        <v>97</v>
      </c>
      <c r="G170" s="52" t="s">
        <v>98</v>
      </c>
      <c r="H170" s="52" t="s">
        <v>99</v>
      </c>
      <c r="I170" s="52" t="s">
        <v>100</v>
      </c>
      <c r="J170" s="52" t="s">
        <v>97</v>
      </c>
      <c r="K170" s="52" t="s">
        <v>102</v>
      </c>
      <c r="L170" s="52" t="s">
        <v>1132</v>
      </c>
      <c r="M170" s="52" t="s">
        <v>125</v>
      </c>
      <c r="N170" s="52" t="s">
        <v>1133</v>
      </c>
      <c r="O170" s="52" t="s">
        <v>1134</v>
      </c>
      <c r="P170" s="52" t="s">
        <v>1135</v>
      </c>
      <c r="Q170" s="52" t="s">
        <v>1136</v>
      </c>
      <c r="R170" s="53">
        <v>44515</v>
      </c>
      <c r="S170" s="54" t="s">
        <v>1133</v>
      </c>
      <c r="T170" s="53">
        <v>44517</v>
      </c>
      <c r="U170" s="54" t="s">
        <v>1133</v>
      </c>
      <c r="V170" s="53">
        <v>44541</v>
      </c>
      <c r="W170" s="52">
        <f>IF(AND(V170&lt;&gt;"",T170&lt;&gt;""),SUM(T170-V170),"")</f>
        <v>4</v>
      </c>
      <c r="Z170" s="52">
        <f>IF(AND(X170&lt;&gt;"",Y170&lt;&gt;"",T170&lt;&gt;""),SUM(IF(Y170&lt;T170,Y170,T170)-X170),"")</f>
        <v>4</v>
      </c>
      <c r="AA170" s="52">
        <f>IF(AND(Z170&lt;&gt;"",W170&lt;&gt;""),SUM(W170-Z170),"")</f>
        <v>4</v>
      </c>
      <c r="AB170" s="52" t="s">
        <v>109</v>
      </c>
      <c r="AC170" s="52" t="s">
        <v>1137</v>
      </c>
      <c r="AD170" s="53">
        <v>44511</v>
      </c>
      <c r="AE170" s="52" t="s">
        <v>1138</v>
      </c>
      <c r="AF170" s="53">
        <v>44511</v>
      </c>
      <c r="AG170" s="52" t="s">
        <v>1139</v>
      </c>
      <c r="AH170" s="52" t="s">
        <v>1135</v>
      </c>
      <c r="AI170" s="52" t="s">
        <v>113</v>
      </c>
    </row>
    <row r="171" spans="1:35" ht="14.25">
      <c r="A171" s="7" t="s">
        <v>92</v>
      </c>
      <c r="B171" s="51" t="s">
        <v>93</v>
      </c>
      <c r="C171" s="52" t="s">
        <v>94</v>
      </c>
      <c r="D171" s="52" t="s">
        <v>95</v>
      </c>
      <c r="E171" s="52" t="s">
        <v>96</v>
      </c>
      <c r="F171" s="52" t="s">
        <v>97</v>
      </c>
      <c r="G171" s="52" t="s">
        <v>98</v>
      </c>
      <c r="H171" s="52" t="s">
        <v>99</v>
      </c>
      <c r="I171" s="52" t="s">
        <v>100</v>
      </c>
      <c r="J171" s="52" t="s">
        <v>97</v>
      </c>
      <c r="K171" s="52" t="s">
        <v>102</v>
      </c>
      <c r="L171" s="52" t="s">
        <v>1140</v>
      </c>
      <c r="M171" s="52" t="s">
        <v>125</v>
      </c>
      <c r="N171" s="52" t="s">
        <v>142</v>
      </c>
      <c r="O171" s="52" t="s">
        <v>143</v>
      </c>
      <c r="P171" s="52" t="s">
        <v>144</v>
      </c>
      <c r="Q171" s="52" t="s">
        <v>1141</v>
      </c>
      <c r="R171" s="53">
        <v>44515</v>
      </c>
      <c r="S171" s="54" t="s">
        <v>142</v>
      </c>
      <c r="T171" s="53">
        <v>44517</v>
      </c>
      <c r="U171" s="54" t="s">
        <v>142</v>
      </c>
      <c r="V171" s="53">
        <v>44540</v>
      </c>
      <c r="W171" s="52">
        <f>IF(AND(V171&lt;&gt;"",T171&lt;&gt;""),SUM(T171-V171),"")</f>
        <v>4</v>
      </c>
      <c r="Z171" s="52">
        <f>IF(AND(X171&lt;&gt;"",Y171&lt;&gt;"",T171&lt;&gt;""),SUM(IF(Y171&lt;T171,Y171,T171)-X171),"")</f>
        <v>4</v>
      </c>
      <c r="AA171" s="52">
        <f>IF(AND(Z171&lt;&gt;"",W171&lt;&gt;""),SUM(W171-Z171),"")</f>
        <v>4</v>
      </c>
      <c r="AB171" s="52" t="s">
        <v>109</v>
      </c>
      <c r="AC171" s="52" t="s">
        <v>1142</v>
      </c>
      <c r="AD171" s="53">
        <v>44510</v>
      </c>
      <c r="AE171" s="52" t="s">
        <v>1143</v>
      </c>
      <c r="AF171" s="53">
        <v>44502</v>
      </c>
      <c r="AG171" s="52" t="s">
        <v>143</v>
      </c>
      <c r="AH171" s="52" t="s">
        <v>144</v>
      </c>
      <c r="AI171" s="52" t="s">
        <v>113</v>
      </c>
    </row>
    <row r="172" spans="1:35" ht="14.25">
      <c r="A172" s="7" t="s">
        <v>92</v>
      </c>
      <c r="B172" s="51" t="s">
        <v>93</v>
      </c>
      <c r="C172" s="52" t="s">
        <v>94</v>
      </c>
      <c r="D172" s="52" t="s">
        <v>95</v>
      </c>
      <c r="E172" s="52" t="s">
        <v>96</v>
      </c>
      <c r="F172" s="52" t="s">
        <v>97</v>
      </c>
      <c r="G172" s="52" t="s">
        <v>98</v>
      </c>
      <c r="H172" s="52" t="s">
        <v>99</v>
      </c>
      <c r="I172" s="52" t="s">
        <v>165</v>
      </c>
      <c r="J172" s="52" t="s">
        <v>155</v>
      </c>
      <c r="K172" s="52" t="s">
        <v>102</v>
      </c>
      <c r="L172" s="52" t="s">
        <v>1144</v>
      </c>
      <c r="M172" s="52" t="s">
        <v>157</v>
      </c>
      <c r="N172" s="52" t="s">
        <v>1145</v>
      </c>
      <c r="O172" s="52" t="s">
        <v>159</v>
      </c>
      <c r="P172" s="52" t="s">
        <v>160</v>
      </c>
      <c r="Q172" s="52" t="s">
        <v>1146</v>
      </c>
      <c r="R172" s="53">
        <v>44530</v>
      </c>
      <c r="S172" s="54" t="s">
        <v>1145</v>
      </c>
      <c r="T172" s="53">
        <v>44543</v>
      </c>
      <c r="U172" s="54" t="s">
        <v>1145</v>
      </c>
      <c r="V172" s="53">
        <v>44539</v>
      </c>
      <c r="W172" s="52">
        <f>IF(AND(V172&lt;&gt;"",T172&lt;&gt;""),SUM(T172-V172),"")</f>
        <v>4</v>
      </c>
      <c r="Z172" s="52">
        <f>IF(AND(X172&lt;&gt;"",Y172&lt;&gt;"",T172&lt;&gt;""),SUM(IF(Y172&lt;T172,Y172,T172)-X172),"")</f>
        <v>4</v>
      </c>
      <c r="AA172" s="52">
        <f>IF(AND(Z172&lt;&gt;"",W172&lt;&gt;""),SUM(W172-Z172),"")</f>
        <v>4</v>
      </c>
      <c r="AB172" s="52" t="s">
        <v>109</v>
      </c>
      <c r="AC172" s="52" t="s">
        <v>1147</v>
      </c>
      <c r="AD172" s="53">
        <v>44509</v>
      </c>
      <c r="AE172" s="52" t="s">
        <v>1148</v>
      </c>
      <c r="AF172" s="53">
        <v>44508</v>
      </c>
      <c r="AG172" s="52" t="s">
        <v>164</v>
      </c>
      <c r="AH172" s="52" t="s">
        <v>160</v>
      </c>
      <c r="AI172" s="52" t="s">
        <v>113</v>
      </c>
    </row>
    <row r="173" spans="1:35" ht="14.25">
      <c r="A173" s="7" t="s">
        <v>92</v>
      </c>
      <c r="B173" s="51" t="s">
        <v>93</v>
      </c>
      <c r="C173" s="52" t="s">
        <v>94</v>
      </c>
      <c r="D173" s="52" t="s">
        <v>95</v>
      </c>
      <c r="E173" s="52" t="s">
        <v>96</v>
      </c>
      <c r="F173" s="52" t="s">
        <v>97</v>
      </c>
      <c r="G173" s="52" t="s">
        <v>98</v>
      </c>
      <c r="H173" s="52" t="s">
        <v>99</v>
      </c>
      <c r="I173" s="52" t="s">
        <v>114</v>
      </c>
      <c r="J173" s="52" t="s">
        <v>97</v>
      </c>
      <c r="K173" s="52" t="s">
        <v>102</v>
      </c>
      <c r="L173" s="52" t="s">
        <v>1149</v>
      </c>
      <c r="M173" s="52" t="s">
        <v>116</v>
      </c>
      <c r="N173" s="52" t="s">
        <v>117</v>
      </c>
      <c r="O173" s="52" t="s">
        <v>675</v>
      </c>
      <c r="P173" s="52" t="s">
        <v>676</v>
      </c>
      <c r="Q173" s="52" t="s">
        <v>1150</v>
      </c>
      <c r="R173" s="53">
        <v>44516</v>
      </c>
      <c r="S173" s="54" t="s">
        <v>117</v>
      </c>
      <c r="T173" s="53">
        <v>44526</v>
      </c>
      <c r="U173" s="54" t="s">
        <v>117</v>
      </c>
      <c r="V173" s="53">
        <v>44543</v>
      </c>
      <c r="W173" s="52">
        <f>IF(AND(V173&lt;&gt;"",T173&lt;&gt;""),SUM(T173-V173),"")</f>
        <v>4</v>
      </c>
      <c r="Z173" s="52">
        <f>IF(AND(X173&lt;&gt;"",Y173&lt;&gt;"",T173&lt;&gt;""),SUM(IF(Y173&lt;T173,Y173,T173)-X173),"")</f>
        <v>4</v>
      </c>
      <c r="AA173" s="52">
        <f>IF(AND(Z173&lt;&gt;"",W173&lt;&gt;""),SUM(W173-Z173),"")</f>
        <v>4</v>
      </c>
      <c r="AB173" s="52" t="s">
        <v>109</v>
      </c>
      <c r="AC173" s="52" t="s">
        <v>1151</v>
      </c>
      <c r="AD173" s="53">
        <v>44513</v>
      </c>
      <c r="AE173" s="52" t="s">
        <v>289</v>
      </c>
      <c r="AF173" s="53">
        <v>44513</v>
      </c>
      <c r="AG173" s="52" t="s">
        <v>678</v>
      </c>
      <c r="AH173" s="52" t="s">
        <v>676</v>
      </c>
      <c r="AI173" s="52" t="s">
        <v>113</v>
      </c>
    </row>
    <row r="174" spans="1:35" ht="14.25">
      <c r="A174" s="7" t="s">
        <v>92</v>
      </c>
      <c r="B174" s="51" t="s">
        <v>93</v>
      </c>
      <c r="C174" s="52" t="s">
        <v>94</v>
      </c>
      <c r="D174" s="52" t="s">
        <v>95</v>
      </c>
      <c r="E174" s="52" t="s">
        <v>96</v>
      </c>
      <c r="F174" s="52" t="s">
        <v>97</v>
      </c>
      <c r="G174" s="52" t="s">
        <v>98</v>
      </c>
      <c r="H174" s="52" t="s">
        <v>99</v>
      </c>
      <c r="I174" s="52" t="s">
        <v>114</v>
      </c>
      <c r="J174" s="52" t="s">
        <v>97</v>
      </c>
      <c r="K174" s="52" t="s">
        <v>102</v>
      </c>
      <c r="L174" s="52" t="s">
        <v>1152</v>
      </c>
      <c r="M174" s="52" t="s">
        <v>116</v>
      </c>
      <c r="N174" s="52" t="s">
        <v>1153</v>
      </c>
      <c r="O174" s="52" t="s">
        <v>623</v>
      </c>
      <c r="P174" s="52" t="s">
        <v>624</v>
      </c>
      <c r="Q174" s="52" t="s">
        <v>1154</v>
      </c>
      <c r="R174" s="53">
        <v>44529</v>
      </c>
      <c r="S174" s="54" t="s">
        <v>1153</v>
      </c>
      <c r="T174" s="53">
        <v>44531</v>
      </c>
      <c r="U174" s="54" t="s">
        <v>1153</v>
      </c>
      <c r="V174" s="53">
        <v>44543</v>
      </c>
      <c r="W174" s="52">
        <f>IF(AND(V174&lt;&gt;"",T174&lt;&gt;""),SUM(T174-V174),"")</f>
        <v>4</v>
      </c>
      <c r="Z174" s="52">
        <f>IF(AND(X174&lt;&gt;"",Y174&lt;&gt;"",T174&lt;&gt;""),SUM(IF(Y174&lt;T174,Y174,T174)-X174),"")</f>
        <v>4</v>
      </c>
      <c r="AA174" s="52">
        <f>IF(AND(Z174&lt;&gt;"",W174&lt;&gt;""),SUM(W174-Z174),"")</f>
        <v>4</v>
      </c>
      <c r="AB174" s="52" t="s">
        <v>109</v>
      </c>
      <c r="AC174" s="52" t="s">
        <v>1155</v>
      </c>
      <c r="AD174" s="53">
        <v>44513</v>
      </c>
      <c r="AE174" s="52" t="s">
        <v>740</v>
      </c>
      <c r="AF174" s="53">
        <v>44513</v>
      </c>
      <c r="AG174" s="52" t="s">
        <v>628</v>
      </c>
      <c r="AH174" s="52" t="s">
        <v>624</v>
      </c>
      <c r="AI174" s="52" t="s">
        <v>113</v>
      </c>
    </row>
    <row r="175" spans="1:35" ht="14.25">
      <c r="A175" s="7" t="s">
        <v>92</v>
      </c>
      <c r="B175" s="51" t="s">
        <v>93</v>
      </c>
      <c r="C175" s="52" t="s">
        <v>94</v>
      </c>
      <c r="D175" s="52" t="s">
        <v>95</v>
      </c>
      <c r="E175" s="52" t="s">
        <v>96</v>
      </c>
      <c r="F175" s="52" t="s">
        <v>97</v>
      </c>
      <c r="G175" s="52" t="s">
        <v>98</v>
      </c>
      <c r="H175" s="52" t="s">
        <v>99</v>
      </c>
      <c r="I175" s="52" t="s">
        <v>114</v>
      </c>
      <c r="J175" s="52" t="s">
        <v>97</v>
      </c>
      <c r="K175" s="52" t="s">
        <v>102</v>
      </c>
      <c r="L175" s="52" t="s">
        <v>1156</v>
      </c>
      <c r="M175" s="52" t="s">
        <v>116</v>
      </c>
      <c r="N175" s="52" t="s">
        <v>117</v>
      </c>
      <c r="O175" s="52" t="s">
        <v>736</v>
      </c>
      <c r="P175" s="52" t="s">
        <v>737</v>
      </c>
      <c r="Q175" s="52" t="s">
        <v>1157</v>
      </c>
      <c r="R175" s="53">
        <v>44516</v>
      </c>
      <c r="S175" s="54" t="s">
        <v>117</v>
      </c>
      <c r="T175" s="53">
        <v>44526</v>
      </c>
      <c r="U175" s="54" t="s">
        <v>117</v>
      </c>
      <c r="V175" s="53">
        <v>44542</v>
      </c>
      <c r="W175" s="52">
        <f>IF(AND(V175&lt;&gt;"",T175&lt;&gt;""),SUM(T175-V175),"")</f>
        <v>4</v>
      </c>
      <c r="Z175" s="52">
        <f>IF(AND(X175&lt;&gt;"",Y175&lt;&gt;"",T175&lt;&gt;""),SUM(IF(Y175&lt;T175,Y175,T175)-X175),"")</f>
        <v>4</v>
      </c>
      <c r="AA175" s="52">
        <f>IF(AND(Z175&lt;&gt;"",W175&lt;&gt;""),SUM(W175-Z175),"")</f>
        <v>4</v>
      </c>
      <c r="AB175" s="52" t="s">
        <v>109</v>
      </c>
      <c r="AC175" s="52" t="s">
        <v>1158</v>
      </c>
      <c r="AD175" s="53">
        <v>44512</v>
      </c>
      <c r="AE175" s="52" t="s">
        <v>1124</v>
      </c>
      <c r="AF175" s="53">
        <v>44512</v>
      </c>
      <c r="AG175" s="52" t="s">
        <v>741</v>
      </c>
      <c r="AH175" s="52" t="s">
        <v>737</v>
      </c>
      <c r="AI175" s="52" t="s">
        <v>113</v>
      </c>
    </row>
    <row r="176" spans="1:35" ht="14.25">
      <c r="A176" s="7" t="s">
        <v>92</v>
      </c>
      <c r="B176" s="51" t="s">
        <v>93</v>
      </c>
      <c r="C176" s="52" t="s">
        <v>94</v>
      </c>
      <c r="D176" s="52" t="s">
        <v>95</v>
      </c>
      <c r="E176" s="52" t="s">
        <v>96</v>
      </c>
      <c r="F176" s="52" t="s">
        <v>97</v>
      </c>
      <c r="G176" s="52" t="s">
        <v>98</v>
      </c>
      <c r="H176" s="52" t="s">
        <v>99</v>
      </c>
      <c r="I176" s="52" t="s">
        <v>114</v>
      </c>
      <c r="J176" s="52" t="s">
        <v>97</v>
      </c>
      <c r="K176" s="52" t="s">
        <v>102</v>
      </c>
      <c r="L176" s="52" t="s">
        <v>1159</v>
      </c>
      <c r="M176" s="52" t="s">
        <v>116</v>
      </c>
      <c r="N176" s="52" t="s">
        <v>1118</v>
      </c>
      <c r="O176" s="52" t="s">
        <v>549</v>
      </c>
      <c r="P176" s="52" t="s">
        <v>550</v>
      </c>
      <c r="Q176" s="52" t="s">
        <v>1160</v>
      </c>
      <c r="R176" s="53">
        <v>44523</v>
      </c>
      <c r="S176" s="54" t="s">
        <v>1118</v>
      </c>
      <c r="T176" s="53">
        <v>44529</v>
      </c>
      <c r="U176" s="54" t="s">
        <v>1118</v>
      </c>
      <c r="V176" s="53">
        <v>44545</v>
      </c>
      <c r="W176" s="52">
        <f>IF(AND(V176&lt;&gt;"",T176&lt;&gt;""),SUM(T176-V176),"")</f>
        <v>4</v>
      </c>
      <c r="Z176" s="52">
        <f>IF(AND(X176&lt;&gt;"",Y176&lt;&gt;"",T176&lt;&gt;""),SUM(IF(Y176&lt;T176,Y176,T176)-X176),"")</f>
        <v>4</v>
      </c>
      <c r="AA176" s="52">
        <f>IF(AND(Z176&lt;&gt;"",W176&lt;&gt;""),SUM(W176-Z176),"")</f>
        <v>4</v>
      </c>
      <c r="AB176" s="52" t="s">
        <v>109</v>
      </c>
      <c r="AC176" s="52" t="s">
        <v>1161</v>
      </c>
      <c r="AD176" s="53">
        <v>44515</v>
      </c>
      <c r="AE176" s="52" t="s">
        <v>1162</v>
      </c>
      <c r="AF176" s="53">
        <v>44515</v>
      </c>
      <c r="AG176" s="52" t="s">
        <v>554</v>
      </c>
      <c r="AH176" s="52" t="s">
        <v>550</v>
      </c>
      <c r="AI176" s="52" t="s">
        <v>113</v>
      </c>
    </row>
    <row r="177" spans="1:35" ht="14.25">
      <c r="A177" s="7" t="s">
        <v>92</v>
      </c>
      <c r="B177" s="51" t="s">
        <v>93</v>
      </c>
      <c r="C177" s="52" t="s">
        <v>94</v>
      </c>
      <c r="D177" s="52" t="s">
        <v>95</v>
      </c>
      <c r="E177" s="52" t="s">
        <v>96</v>
      </c>
      <c r="F177" s="52" t="s">
        <v>97</v>
      </c>
      <c r="G177" s="52" t="s">
        <v>98</v>
      </c>
      <c r="H177" s="52" t="s">
        <v>99</v>
      </c>
      <c r="I177" s="52" t="s">
        <v>114</v>
      </c>
      <c r="J177" s="52" t="s">
        <v>97</v>
      </c>
      <c r="K177" s="52" t="s">
        <v>102</v>
      </c>
      <c r="L177" s="52" t="s">
        <v>1163</v>
      </c>
      <c r="M177" s="52" t="s">
        <v>116</v>
      </c>
      <c r="N177" s="52" t="s">
        <v>1164</v>
      </c>
      <c r="O177" s="52" t="s">
        <v>439</v>
      </c>
      <c r="P177" s="52" t="s">
        <v>440</v>
      </c>
      <c r="Q177" s="52" t="s">
        <v>1165</v>
      </c>
      <c r="R177" s="53">
        <v>44516</v>
      </c>
      <c r="S177" s="54" t="s">
        <v>1164</v>
      </c>
      <c r="T177" s="53">
        <v>44529</v>
      </c>
      <c r="U177" s="54" t="s">
        <v>1164</v>
      </c>
      <c r="V177" s="53">
        <v>44561</v>
      </c>
      <c r="W177" s="52">
        <f>IF(AND(V177&lt;&gt;"",T177&lt;&gt;""),SUM(T177-V177),"")</f>
        <v>4</v>
      </c>
      <c r="Z177" s="52">
        <f>IF(AND(X177&lt;&gt;"",Y177&lt;&gt;"",T177&lt;&gt;""),SUM(IF(Y177&lt;T177,Y177,T177)-X177),"")</f>
        <v>4</v>
      </c>
      <c r="AA177" s="52">
        <f>IF(AND(Z177&lt;&gt;"",W177&lt;&gt;""),SUM(W177-Z177),"")</f>
        <v>4</v>
      </c>
      <c r="AB177" s="52" t="s">
        <v>109</v>
      </c>
      <c r="AC177" s="52" t="s">
        <v>1166</v>
      </c>
      <c r="AD177" s="53">
        <v>44512</v>
      </c>
      <c r="AE177" s="52" t="s">
        <v>1167</v>
      </c>
      <c r="AF177" s="53">
        <v>44502</v>
      </c>
      <c r="AG177" s="52" t="s">
        <v>442</v>
      </c>
      <c r="AH177" s="52" t="s">
        <v>440</v>
      </c>
      <c r="AI177" s="52" t="s">
        <v>113</v>
      </c>
    </row>
    <row r="178" spans="1:35" ht="14.25">
      <c r="A178" s="7" t="s">
        <v>92</v>
      </c>
      <c r="B178" s="51" t="s">
        <v>93</v>
      </c>
      <c r="C178" s="52" t="s">
        <v>94</v>
      </c>
      <c r="D178" s="52" t="s">
        <v>95</v>
      </c>
      <c r="E178" s="52" t="s">
        <v>96</v>
      </c>
      <c r="F178" s="52" t="s">
        <v>97</v>
      </c>
      <c r="G178" s="52" t="s">
        <v>98</v>
      </c>
      <c r="H178" s="52" t="s">
        <v>99</v>
      </c>
      <c r="I178" s="52" t="s">
        <v>114</v>
      </c>
      <c r="J178" s="52" t="s">
        <v>97</v>
      </c>
      <c r="K178" s="52" t="s">
        <v>102</v>
      </c>
      <c r="L178" s="52" t="s">
        <v>1168</v>
      </c>
      <c r="M178" s="52" t="s">
        <v>116</v>
      </c>
      <c r="N178" s="52" t="s">
        <v>1164</v>
      </c>
      <c r="O178" s="52" t="s">
        <v>434</v>
      </c>
      <c r="P178" s="52" t="s">
        <v>435</v>
      </c>
      <c r="Q178" s="52" t="s">
        <v>1169</v>
      </c>
      <c r="R178" s="53">
        <v>44523</v>
      </c>
      <c r="S178" s="54" t="s">
        <v>1164</v>
      </c>
      <c r="T178" s="53">
        <v>44529</v>
      </c>
      <c r="U178" s="54" t="s">
        <v>1164</v>
      </c>
      <c r="V178" s="53">
        <v>44561</v>
      </c>
      <c r="W178" s="52">
        <f>IF(AND(V178&lt;&gt;"",T178&lt;&gt;""),SUM(T178-V178),"")</f>
        <v>4</v>
      </c>
      <c r="Z178" s="52">
        <f>IF(AND(X178&lt;&gt;"",Y178&lt;&gt;"",T178&lt;&gt;""),SUM(IF(Y178&lt;T178,Y178,T178)-X178),"")</f>
        <v>4</v>
      </c>
      <c r="AA178" s="52">
        <f>IF(AND(Z178&lt;&gt;"",W178&lt;&gt;""),SUM(W178-Z178),"")</f>
        <v>4</v>
      </c>
      <c r="AB178" s="52" t="s">
        <v>109</v>
      </c>
      <c r="AC178" s="52" t="s">
        <v>1170</v>
      </c>
      <c r="AD178" s="53">
        <v>44512</v>
      </c>
      <c r="AE178" s="52" t="s">
        <v>289</v>
      </c>
      <c r="AF178" s="53">
        <v>44512</v>
      </c>
      <c r="AG178" s="52" t="s">
        <v>434</v>
      </c>
      <c r="AH178" s="52" t="s">
        <v>435</v>
      </c>
      <c r="AI178" s="52" t="s">
        <v>113</v>
      </c>
    </row>
    <row r="179" spans="1:35" ht="14.25">
      <c r="A179" s="7" t="s">
        <v>92</v>
      </c>
      <c r="B179" s="51" t="s">
        <v>93</v>
      </c>
      <c r="C179" s="52" t="s">
        <v>94</v>
      </c>
      <c r="D179" s="52" t="s">
        <v>95</v>
      </c>
      <c r="E179" s="52" t="s">
        <v>96</v>
      </c>
      <c r="F179" s="52" t="s">
        <v>97</v>
      </c>
      <c r="G179" s="52" t="s">
        <v>98</v>
      </c>
      <c r="H179" s="52" t="s">
        <v>99</v>
      </c>
      <c r="I179" s="52" t="s">
        <v>114</v>
      </c>
      <c r="J179" s="52" t="s">
        <v>97</v>
      </c>
      <c r="K179" s="52" t="s">
        <v>102</v>
      </c>
      <c r="L179" s="52" t="s">
        <v>1171</v>
      </c>
      <c r="M179" s="52" t="s">
        <v>116</v>
      </c>
      <c r="N179" s="52" t="s">
        <v>117</v>
      </c>
      <c r="O179" s="52" t="s">
        <v>567</v>
      </c>
      <c r="P179" s="52" t="s">
        <v>568</v>
      </c>
      <c r="Q179" s="52" t="s">
        <v>1172</v>
      </c>
      <c r="R179" s="53">
        <v>44516</v>
      </c>
      <c r="S179" s="54" t="s">
        <v>117</v>
      </c>
      <c r="T179" s="53">
        <v>44526</v>
      </c>
      <c r="U179" s="54" t="s">
        <v>117</v>
      </c>
      <c r="V179" s="53">
        <v>44561</v>
      </c>
      <c r="W179" s="52">
        <f>IF(AND(V179&lt;&gt;"",T179&lt;&gt;""),SUM(T179-V179),"")</f>
        <v>4</v>
      </c>
      <c r="Z179" s="52">
        <f>IF(AND(X179&lt;&gt;"",Y179&lt;&gt;"",T179&lt;&gt;""),SUM(IF(Y179&lt;T179,Y179,T179)-X179),"")</f>
        <v>4</v>
      </c>
      <c r="AA179" s="52">
        <f>IF(AND(Z179&lt;&gt;"",W179&lt;&gt;""),SUM(W179-Z179),"")</f>
        <v>4</v>
      </c>
      <c r="AB179" s="52" t="s">
        <v>109</v>
      </c>
      <c r="AC179" s="52" t="s">
        <v>1173</v>
      </c>
      <c r="AD179" s="53">
        <v>44512</v>
      </c>
      <c r="AE179" s="52" t="s">
        <v>627</v>
      </c>
      <c r="AF179" s="53">
        <v>44512</v>
      </c>
      <c r="AG179" s="52" t="s">
        <v>570</v>
      </c>
      <c r="AH179" s="52" t="s">
        <v>568</v>
      </c>
      <c r="AI179" s="52" t="s">
        <v>113</v>
      </c>
    </row>
    <row r="180" spans="1:35" ht="14.25">
      <c r="A180" s="7" t="s">
        <v>92</v>
      </c>
      <c r="B180" s="51" t="s">
        <v>93</v>
      </c>
      <c r="C180" s="52" t="s">
        <v>94</v>
      </c>
      <c r="D180" s="52" t="s">
        <v>95</v>
      </c>
      <c r="E180" s="52" t="s">
        <v>96</v>
      </c>
      <c r="F180" s="52" t="s">
        <v>97</v>
      </c>
      <c r="G180" s="52" t="s">
        <v>98</v>
      </c>
      <c r="H180" s="52" t="s">
        <v>99</v>
      </c>
      <c r="I180" s="52" t="s">
        <v>114</v>
      </c>
      <c r="J180" s="52" t="s">
        <v>97</v>
      </c>
      <c r="K180" s="52" t="s">
        <v>102</v>
      </c>
      <c r="L180" s="52" t="s">
        <v>1174</v>
      </c>
      <c r="M180" s="52" t="s">
        <v>116</v>
      </c>
      <c r="N180" s="52" t="s">
        <v>117</v>
      </c>
      <c r="O180" s="52" t="s">
        <v>661</v>
      </c>
      <c r="P180" s="52" t="s">
        <v>662</v>
      </c>
      <c r="Q180" s="52" t="s">
        <v>1175</v>
      </c>
      <c r="R180" s="53">
        <v>44516</v>
      </c>
      <c r="S180" s="54" t="s">
        <v>117</v>
      </c>
      <c r="T180" s="53">
        <v>44526</v>
      </c>
      <c r="U180" s="54" t="s">
        <v>117</v>
      </c>
      <c r="V180" s="53">
        <v>44542</v>
      </c>
      <c r="W180" s="52">
        <f>IF(AND(V180&lt;&gt;"",T180&lt;&gt;""),SUM(T180-V180),"")</f>
        <v>4</v>
      </c>
      <c r="Z180" s="52">
        <f>IF(AND(X180&lt;&gt;"",Y180&lt;&gt;"",T180&lt;&gt;""),SUM(IF(Y180&lt;T180,Y180,T180)-X180),"")</f>
        <v>4</v>
      </c>
      <c r="AA180" s="52">
        <f>IF(AND(Z180&lt;&gt;"",W180&lt;&gt;""),SUM(W180-Z180),"")</f>
        <v>4</v>
      </c>
      <c r="AB180" s="52" t="s">
        <v>109</v>
      </c>
      <c r="AC180" s="52" t="s">
        <v>1176</v>
      </c>
      <c r="AD180" s="53">
        <v>44512</v>
      </c>
      <c r="AE180" s="52" t="s">
        <v>672</v>
      </c>
      <c r="AF180" s="53">
        <v>44512</v>
      </c>
      <c r="AG180" s="52" t="s">
        <v>665</v>
      </c>
      <c r="AH180" s="52" t="s">
        <v>662</v>
      </c>
      <c r="AI180" s="52" t="s">
        <v>113</v>
      </c>
    </row>
    <row r="181" spans="1:35" ht="14.25">
      <c r="A181" s="7" t="s">
        <v>92</v>
      </c>
      <c r="B181" s="51" t="s">
        <v>93</v>
      </c>
      <c r="C181" s="52" t="s">
        <v>94</v>
      </c>
      <c r="D181" s="52" t="s">
        <v>95</v>
      </c>
      <c r="E181" s="52" t="s">
        <v>96</v>
      </c>
      <c r="F181" s="52" t="s">
        <v>97</v>
      </c>
      <c r="G181" s="52" t="s">
        <v>98</v>
      </c>
      <c r="H181" s="52" t="s">
        <v>99</v>
      </c>
      <c r="I181" s="52" t="s">
        <v>114</v>
      </c>
      <c r="J181" s="52" t="s">
        <v>97</v>
      </c>
      <c r="K181" s="52" t="s">
        <v>102</v>
      </c>
      <c r="L181" s="52" t="s">
        <v>1177</v>
      </c>
      <c r="M181" s="52" t="s">
        <v>116</v>
      </c>
      <c r="N181" s="52" t="s">
        <v>117</v>
      </c>
      <c r="O181" s="52" t="s">
        <v>471</v>
      </c>
      <c r="P181" s="52" t="s">
        <v>472</v>
      </c>
      <c r="Q181" s="52" t="s">
        <v>1178</v>
      </c>
      <c r="R181" s="53">
        <v>44522</v>
      </c>
      <c r="S181" s="54" t="s">
        <v>117</v>
      </c>
      <c r="T181" s="53">
        <v>44526</v>
      </c>
      <c r="U181" s="54" t="s">
        <v>117</v>
      </c>
      <c r="V181" s="53">
        <v>44539</v>
      </c>
      <c r="W181" s="52">
        <f>IF(AND(V181&lt;&gt;"",T181&lt;&gt;""),SUM(T181-V181),"")</f>
        <v>4</v>
      </c>
      <c r="Z181" s="52">
        <f>IF(AND(X181&lt;&gt;"",Y181&lt;&gt;"",T181&lt;&gt;""),SUM(IF(Y181&lt;T181,Y181,T181)-X181),"")</f>
        <v>4</v>
      </c>
      <c r="AA181" s="52">
        <f>IF(AND(Z181&lt;&gt;"",W181&lt;&gt;""),SUM(W181-Z181),"")</f>
        <v>4</v>
      </c>
      <c r="AB181" s="52" t="s">
        <v>109</v>
      </c>
      <c r="AC181" s="52" t="s">
        <v>1179</v>
      </c>
      <c r="AD181" s="53">
        <v>44509</v>
      </c>
      <c r="AE181" s="52" t="s">
        <v>615</v>
      </c>
      <c r="AF181" s="53">
        <v>44509</v>
      </c>
      <c r="AG181" s="52" t="s">
        <v>474</v>
      </c>
      <c r="AH181" s="52" t="s">
        <v>472</v>
      </c>
      <c r="AI181" s="52" t="s">
        <v>113</v>
      </c>
    </row>
    <row r="182" spans="1:35" ht="14.25">
      <c r="A182" s="7" t="s">
        <v>92</v>
      </c>
      <c r="B182" s="51" t="s">
        <v>93</v>
      </c>
      <c r="C182" s="52" t="s">
        <v>94</v>
      </c>
      <c r="D182" s="52" t="s">
        <v>95</v>
      </c>
      <c r="E182" s="52" t="s">
        <v>96</v>
      </c>
      <c r="F182" s="52" t="s">
        <v>97</v>
      </c>
      <c r="G182" s="52" t="s">
        <v>98</v>
      </c>
      <c r="H182" s="52" t="s">
        <v>99</v>
      </c>
      <c r="I182" s="52" t="s">
        <v>114</v>
      </c>
      <c r="J182" s="52" t="s">
        <v>97</v>
      </c>
      <c r="K182" s="52" t="s">
        <v>102</v>
      </c>
      <c r="L182" s="52" t="s">
        <v>1180</v>
      </c>
      <c r="M182" s="52" t="s">
        <v>116</v>
      </c>
      <c r="N182" s="52" t="s">
        <v>1164</v>
      </c>
      <c r="O182" s="52" t="s">
        <v>572</v>
      </c>
      <c r="P182" s="52" t="s">
        <v>573</v>
      </c>
      <c r="Q182" s="52" t="s">
        <v>1181</v>
      </c>
      <c r="R182" s="53">
        <v>44516</v>
      </c>
      <c r="S182" s="54" t="s">
        <v>1164</v>
      </c>
      <c r="T182" s="53">
        <v>44529</v>
      </c>
      <c r="U182" s="54" t="s">
        <v>1164</v>
      </c>
      <c r="V182" s="53">
        <v>44561</v>
      </c>
      <c r="W182" s="52">
        <f>IF(AND(V182&lt;&gt;"",T182&lt;&gt;""),SUM(T182-V182),"")</f>
        <v>4</v>
      </c>
      <c r="Z182" s="52">
        <f>IF(AND(X182&lt;&gt;"",Y182&lt;&gt;"",T182&lt;&gt;""),SUM(IF(Y182&lt;T182,Y182,T182)-X182),"")</f>
        <v>4</v>
      </c>
      <c r="AA182" s="52">
        <f>IF(AND(Z182&lt;&gt;"",W182&lt;&gt;""),SUM(W182-Z182),"")</f>
        <v>4</v>
      </c>
      <c r="AB182" s="52" t="s">
        <v>109</v>
      </c>
      <c r="AC182" s="52" t="s">
        <v>1182</v>
      </c>
      <c r="AD182" s="53">
        <v>44512</v>
      </c>
      <c r="AE182" s="52" t="s">
        <v>1183</v>
      </c>
      <c r="AF182" s="53">
        <v>44512</v>
      </c>
      <c r="AG182" s="52" t="s">
        <v>577</v>
      </c>
      <c r="AH182" s="52" t="s">
        <v>573</v>
      </c>
      <c r="AI182" s="52" t="s">
        <v>113</v>
      </c>
    </row>
    <row r="183" spans="1:35" ht="14.25">
      <c r="A183" s="7" t="s">
        <v>92</v>
      </c>
      <c r="B183" s="51" t="s">
        <v>93</v>
      </c>
      <c r="C183" s="52" t="s">
        <v>94</v>
      </c>
      <c r="D183" s="52" t="s">
        <v>95</v>
      </c>
      <c r="E183" s="52" t="s">
        <v>96</v>
      </c>
      <c r="F183" s="52" t="s">
        <v>97</v>
      </c>
      <c r="G183" s="52" t="s">
        <v>98</v>
      </c>
      <c r="H183" s="52" t="s">
        <v>99</v>
      </c>
      <c r="I183" s="52" t="s">
        <v>114</v>
      </c>
      <c r="J183" s="52" t="s">
        <v>97</v>
      </c>
      <c r="K183" s="52" t="s">
        <v>102</v>
      </c>
      <c r="L183" s="52" t="s">
        <v>1184</v>
      </c>
      <c r="M183" s="52" t="s">
        <v>116</v>
      </c>
      <c r="N183" s="52" t="s">
        <v>1185</v>
      </c>
      <c r="O183" s="52" t="s">
        <v>618</v>
      </c>
      <c r="P183" s="52" t="s">
        <v>619</v>
      </c>
      <c r="Q183" s="52" t="s">
        <v>1186</v>
      </c>
      <c r="R183" s="53">
        <v>44516</v>
      </c>
      <c r="S183" s="54" t="s">
        <v>1185</v>
      </c>
      <c r="T183" s="53">
        <v>44529</v>
      </c>
      <c r="U183" s="54" t="s">
        <v>1185</v>
      </c>
      <c r="V183" s="53">
        <v>44542</v>
      </c>
      <c r="W183" s="52">
        <f>IF(AND(V183&lt;&gt;"",T183&lt;&gt;""),SUM(T183-V183),"")</f>
        <v>4</v>
      </c>
      <c r="Z183" s="52">
        <f>IF(AND(X183&lt;&gt;"",Y183&lt;&gt;"",T183&lt;&gt;""),SUM(IF(Y183&lt;T183,Y183,T183)-X183),"")</f>
        <v>4</v>
      </c>
      <c r="AA183" s="52">
        <f>IF(AND(Z183&lt;&gt;"",W183&lt;&gt;""),SUM(W183-Z183),"")</f>
        <v>4</v>
      </c>
      <c r="AB183" s="52" t="s">
        <v>109</v>
      </c>
      <c r="AC183" s="52" t="s">
        <v>1187</v>
      </c>
      <c r="AD183" s="53">
        <v>44512</v>
      </c>
      <c r="AE183" s="52" t="s">
        <v>959</v>
      </c>
      <c r="AF183" s="53">
        <v>44511</v>
      </c>
      <c r="AG183" s="52" t="s">
        <v>618</v>
      </c>
      <c r="AH183" s="52" t="s">
        <v>619</v>
      </c>
      <c r="AI183" s="52" t="s">
        <v>113</v>
      </c>
    </row>
    <row r="184" spans="1:35" ht="14.25">
      <c r="A184" s="7" t="s">
        <v>92</v>
      </c>
      <c r="B184" s="51" t="s">
        <v>93</v>
      </c>
      <c r="C184" s="52" t="s">
        <v>94</v>
      </c>
      <c r="D184" s="52" t="s">
        <v>95</v>
      </c>
      <c r="E184" s="52" t="s">
        <v>96</v>
      </c>
      <c r="F184" s="52" t="s">
        <v>97</v>
      </c>
      <c r="G184" s="52" t="s">
        <v>98</v>
      </c>
      <c r="H184" s="52" t="s">
        <v>99</v>
      </c>
      <c r="I184" s="52" t="s">
        <v>114</v>
      </c>
      <c r="J184" s="52" t="s">
        <v>97</v>
      </c>
      <c r="K184" s="52" t="s">
        <v>102</v>
      </c>
      <c r="L184" s="52" t="s">
        <v>1188</v>
      </c>
      <c r="M184" s="52" t="s">
        <v>116</v>
      </c>
      <c r="N184" s="52" t="s">
        <v>117</v>
      </c>
      <c r="O184" s="52" t="s">
        <v>649</v>
      </c>
      <c r="P184" s="52" t="s">
        <v>650</v>
      </c>
      <c r="Q184" s="52" t="s">
        <v>1189</v>
      </c>
      <c r="R184" s="53">
        <v>44516</v>
      </c>
      <c r="S184" s="54" t="s">
        <v>117</v>
      </c>
      <c r="T184" s="53">
        <v>44526</v>
      </c>
      <c r="U184" s="54" t="s">
        <v>117</v>
      </c>
      <c r="V184" s="53">
        <v>44561</v>
      </c>
      <c r="W184" s="52">
        <f>IF(AND(V184&lt;&gt;"",T184&lt;&gt;""),SUM(T184-V184),"")</f>
        <v>4</v>
      </c>
      <c r="Z184" s="52">
        <f>IF(AND(X184&lt;&gt;"",Y184&lt;&gt;"",T184&lt;&gt;""),SUM(IF(Y184&lt;T184,Y184,T184)-X184),"")</f>
        <v>4</v>
      </c>
      <c r="AA184" s="52">
        <f>IF(AND(Z184&lt;&gt;"",W184&lt;&gt;""),SUM(W184-Z184),"")</f>
        <v>4</v>
      </c>
      <c r="AB184" s="52" t="s">
        <v>109</v>
      </c>
      <c r="AC184" s="52" t="s">
        <v>1190</v>
      </c>
      <c r="AD184" s="53">
        <v>44515</v>
      </c>
      <c r="AE184" s="52" t="s">
        <v>1191</v>
      </c>
      <c r="AF184" s="53">
        <v>44513</v>
      </c>
      <c r="AG184" s="52" t="s">
        <v>654</v>
      </c>
      <c r="AH184" s="52" t="s">
        <v>650</v>
      </c>
      <c r="AI184" s="52" t="s">
        <v>113</v>
      </c>
    </row>
    <row r="185" spans="1:35" ht="14.25">
      <c r="A185" s="7" t="s">
        <v>92</v>
      </c>
      <c r="B185" s="51" t="s">
        <v>93</v>
      </c>
      <c r="C185" s="52" t="s">
        <v>94</v>
      </c>
      <c r="D185" s="52" t="s">
        <v>95</v>
      </c>
      <c r="E185" s="52" t="s">
        <v>96</v>
      </c>
      <c r="F185" s="52" t="s">
        <v>97</v>
      </c>
      <c r="G185" s="52" t="s">
        <v>98</v>
      </c>
      <c r="H185" s="52" t="s">
        <v>99</v>
      </c>
      <c r="I185" s="52" t="s">
        <v>114</v>
      </c>
      <c r="J185" s="52" t="s">
        <v>97</v>
      </c>
      <c r="K185" s="52" t="s">
        <v>102</v>
      </c>
      <c r="L185" s="52" t="s">
        <v>1192</v>
      </c>
      <c r="M185" s="52" t="s">
        <v>116</v>
      </c>
      <c r="N185" s="52" t="s">
        <v>117</v>
      </c>
      <c r="O185" s="52" t="s">
        <v>505</v>
      </c>
      <c r="P185" s="52" t="s">
        <v>506</v>
      </c>
      <c r="Q185" s="52" t="s">
        <v>1193</v>
      </c>
      <c r="R185" s="53">
        <v>44531</v>
      </c>
      <c r="S185" s="54" t="s">
        <v>117</v>
      </c>
      <c r="T185" s="53">
        <v>44536</v>
      </c>
      <c r="U185" s="54" t="s">
        <v>117</v>
      </c>
      <c r="V185" s="53">
        <v>44542</v>
      </c>
      <c r="W185" s="52">
        <f>IF(AND(V185&lt;&gt;"",T185&lt;&gt;""),SUM(T185-V185),"")</f>
        <v>4</v>
      </c>
      <c r="Z185" s="52">
        <f>IF(AND(X185&lt;&gt;"",Y185&lt;&gt;"",T185&lt;&gt;""),SUM(IF(Y185&lt;T185,Y185,T185)-X185),"")</f>
        <v>4</v>
      </c>
      <c r="AA185" s="52">
        <f>IF(AND(Z185&lt;&gt;"",W185&lt;&gt;""),SUM(W185-Z185),"")</f>
        <v>4</v>
      </c>
      <c r="AB185" s="52" t="s">
        <v>109</v>
      </c>
      <c r="AC185" s="52" t="s">
        <v>1194</v>
      </c>
      <c r="AD185" s="53">
        <v>44512</v>
      </c>
      <c r="AE185" s="52" t="s">
        <v>98</v>
      </c>
      <c r="AF185" s="53">
        <v>44512</v>
      </c>
      <c r="AG185" s="52" t="s">
        <v>508</v>
      </c>
      <c r="AH185" s="52" t="s">
        <v>506</v>
      </c>
      <c r="AI185" s="52" t="s">
        <v>113</v>
      </c>
    </row>
    <row r="186" spans="1:35" ht="14.25">
      <c r="A186" s="7" t="s">
        <v>92</v>
      </c>
      <c r="B186" s="51" t="s">
        <v>93</v>
      </c>
      <c r="C186" s="52" t="s">
        <v>94</v>
      </c>
      <c r="D186" s="52" t="s">
        <v>95</v>
      </c>
      <c r="E186" s="52" t="s">
        <v>96</v>
      </c>
      <c r="F186" s="52" t="s">
        <v>97</v>
      </c>
      <c r="G186" s="52" t="s">
        <v>98</v>
      </c>
      <c r="H186" s="52" t="s">
        <v>99</v>
      </c>
      <c r="I186" s="52" t="s">
        <v>100</v>
      </c>
      <c r="J186" s="52" t="s">
        <v>97</v>
      </c>
      <c r="K186" s="52" t="s">
        <v>102</v>
      </c>
      <c r="L186" s="52" t="s">
        <v>1195</v>
      </c>
      <c r="M186" s="52" t="s">
        <v>125</v>
      </c>
      <c r="N186" s="52" t="s">
        <v>1196</v>
      </c>
      <c r="O186" s="52" t="s">
        <v>1197</v>
      </c>
      <c r="P186" s="52" t="s">
        <v>1198</v>
      </c>
      <c r="Q186" s="52" t="s">
        <v>1199</v>
      </c>
      <c r="R186" s="53">
        <v>44532</v>
      </c>
      <c r="S186" s="54" t="s">
        <v>1196</v>
      </c>
      <c r="T186" s="53">
        <v>44537</v>
      </c>
      <c r="U186" s="54" t="s">
        <v>1196</v>
      </c>
      <c r="V186" s="53">
        <v>44545</v>
      </c>
      <c r="W186" s="52">
        <f>IF(AND(V186&lt;&gt;"",T186&lt;&gt;""),SUM(T186-V186),"")</f>
        <v>4</v>
      </c>
      <c r="Z186" s="52">
        <f>IF(AND(X186&lt;&gt;"",Y186&lt;&gt;"",T186&lt;&gt;""),SUM(IF(Y186&lt;T186,Y186,T186)-X186),"")</f>
        <v>4</v>
      </c>
      <c r="AA186" s="52">
        <f>IF(AND(Z186&lt;&gt;"",W186&lt;&gt;""),SUM(W186-Z186),"")</f>
        <v>4</v>
      </c>
      <c r="AB186" s="52" t="s">
        <v>109</v>
      </c>
      <c r="AC186" s="52" t="s">
        <v>1200</v>
      </c>
      <c r="AD186" s="53">
        <v>44515</v>
      </c>
      <c r="AE186" s="52" t="s">
        <v>1201</v>
      </c>
      <c r="AF186" s="53">
        <v>44515</v>
      </c>
      <c r="AG186" s="52" t="s">
        <v>1202</v>
      </c>
      <c r="AH186" s="52" t="s">
        <v>1203</v>
      </c>
      <c r="AI186" s="52" t="s">
        <v>113</v>
      </c>
    </row>
    <row r="187" spans="1:35" ht="14.25">
      <c r="A187" s="7" t="s">
        <v>92</v>
      </c>
      <c r="B187" s="51" t="s">
        <v>93</v>
      </c>
      <c r="C187" s="52" t="s">
        <v>94</v>
      </c>
      <c r="D187" s="52" t="s">
        <v>95</v>
      </c>
      <c r="E187" s="52" t="s">
        <v>96</v>
      </c>
      <c r="F187" s="52" t="s">
        <v>97</v>
      </c>
      <c r="G187" s="52" t="s">
        <v>98</v>
      </c>
      <c r="H187" s="52" t="s">
        <v>99</v>
      </c>
      <c r="I187" s="52" t="s">
        <v>114</v>
      </c>
      <c r="J187" s="52" t="s">
        <v>97</v>
      </c>
      <c r="K187" s="52" t="s">
        <v>102</v>
      </c>
      <c r="L187" s="52" t="s">
        <v>1204</v>
      </c>
      <c r="M187" s="52" t="s">
        <v>116</v>
      </c>
      <c r="N187" s="52" t="s">
        <v>117</v>
      </c>
      <c r="O187" s="52" t="s">
        <v>759</v>
      </c>
      <c r="P187" s="52" t="s">
        <v>760</v>
      </c>
      <c r="Q187" s="52" t="s">
        <v>1193</v>
      </c>
      <c r="R187" s="53">
        <v>44530</v>
      </c>
      <c r="S187" s="54" t="s">
        <v>117</v>
      </c>
      <c r="T187" s="53">
        <v>44531</v>
      </c>
      <c r="U187" s="54" t="s">
        <v>117</v>
      </c>
      <c r="V187" s="53">
        <v>44546</v>
      </c>
      <c r="W187" s="52">
        <f>IF(AND(V187&lt;&gt;"",T187&lt;&gt;""),SUM(T187-V187),"")</f>
        <v>4</v>
      </c>
      <c r="Z187" s="52">
        <f>IF(AND(X187&lt;&gt;"",Y187&lt;&gt;"",T187&lt;&gt;""),SUM(IF(Y187&lt;T187,Y187,T187)-X187),"")</f>
        <v>4</v>
      </c>
      <c r="AA187" s="52">
        <f>IF(AND(Z187&lt;&gt;"",W187&lt;&gt;""),SUM(W187-Z187),"")</f>
        <v>4</v>
      </c>
      <c r="AB187" s="52" t="s">
        <v>109</v>
      </c>
      <c r="AC187" s="52" t="s">
        <v>1205</v>
      </c>
      <c r="AD187" s="53">
        <v>44516</v>
      </c>
      <c r="AE187" s="52" t="s">
        <v>98</v>
      </c>
      <c r="AF187" s="53">
        <v>44515</v>
      </c>
      <c r="AG187" s="52" t="s">
        <v>763</v>
      </c>
      <c r="AH187" s="52" t="s">
        <v>760</v>
      </c>
      <c r="AI187" s="52" t="s">
        <v>113</v>
      </c>
    </row>
    <row r="188" spans="1:35" ht="14.25">
      <c r="A188" s="7" t="s">
        <v>92</v>
      </c>
      <c r="B188" s="51" t="s">
        <v>93</v>
      </c>
      <c r="C188" s="52" t="s">
        <v>94</v>
      </c>
      <c r="D188" s="52" t="s">
        <v>95</v>
      </c>
      <c r="E188" s="52" t="s">
        <v>96</v>
      </c>
      <c r="F188" s="52" t="s">
        <v>97</v>
      </c>
      <c r="G188" s="52" t="s">
        <v>98</v>
      </c>
      <c r="H188" s="52" t="s">
        <v>99</v>
      </c>
      <c r="I188" s="52" t="s">
        <v>100</v>
      </c>
      <c r="J188" s="52" t="s">
        <v>97</v>
      </c>
      <c r="K188" s="52" t="s">
        <v>102</v>
      </c>
      <c r="L188" s="52" t="s">
        <v>1206</v>
      </c>
      <c r="M188" s="52" t="s">
        <v>125</v>
      </c>
      <c r="N188" s="52" t="s">
        <v>1207</v>
      </c>
      <c r="O188" s="52" t="s">
        <v>1208</v>
      </c>
      <c r="P188" s="52" t="s">
        <v>1209</v>
      </c>
      <c r="Q188" s="52" t="s">
        <v>1210</v>
      </c>
      <c r="R188" s="53">
        <v>44517</v>
      </c>
      <c r="S188" s="54" t="s">
        <v>1207</v>
      </c>
      <c r="T188" s="53">
        <v>44519</v>
      </c>
      <c r="U188" s="54" t="s">
        <v>1207</v>
      </c>
      <c r="V188" s="53">
        <v>44545</v>
      </c>
      <c r="W188" s="52">
        <f>IF(AND(V188&lt;&gt;"",T188&lt;&gt;""),SUM(T188-V188),"")</f>
        <v>4</v>
      </c>
      <c r="Z188" s="52">
        <f>IF(AND(X188&lt;&gt;"",Y188&lt;&gt;"",T188&lt;&gt;""),SUM(IF(Y188&lt;T188,Y188,T188)-X188),"")</f>
        <v>4</v>
      </c>
      <c r="AA188" s="52">
        <f>IF(AND(Z188&lt;&gt;"",W188&lt;&gt;""),SUM(W188-Z188),"")</f>
        <v>4</v>
      </c>
      <c r="AB188" s="52" t="s">
        <v>109</v>
      </c>
      <c r="AC188" s="52" t="s">
        <v>1211</v>
      </c>
      <c r="AD188" s="53">
        <v>44515</v>
      </c>
      <c r="AE188" s="52" t="s">
        <v>1212</v>
      </c>
      <c r="AF188" s="53">
        <v>44515</v>
      </c>
      <c r="AG188" s="52" t="s">
        <v>1213</v>
      </c>
      <c r="AH188" s="52" t="s">
        <v>1209</v>
      </c>
      <c r="AI188" s="52" t="s">
        <v>113</v>
      </c>
    </row>
    <row r="189" spans="1:35" ht="14.25">
      <c r="A189" s="7" t="s">
        <v>92</v>
      </c>
      <c r="B189" s="51" t="s">
        <v>93</v>
      </c>
      <c r="C189" s="52" t="s">
        <v>94</v>
      </c>
      <c r="D189" s="52" t="s">
        <v>95</v>
      </c>
      <c r="E189" s="52" t="s">
        <v>96</v>
      </c>
      <c r="F189" s="52" t="s">
        <v>97</v>
      </c>
      <c r="G189" s="52" t="s">
        <v>98</v>
      </c>
      <c r="H189" s="52" t="s">
        <v>99</v>
      </c>
      <c r="I189" s="52" t="s">
        <v>114</v>
      </c>
      <c r="J189" s="52" t="s">
        <v>97</v>
      </c>
      <c r="K189" s="52" t="s">
        <v>102</v>
      </c>
      <c r="L189" s="52" t="s">
        <v>1214</v>
      </c>
      <c r="M189" s="52" t="s">
        <v>116</v>
      </c>
      <c r="N189" s="52" t="s">
        <v>1118</v>
      </c>
      <c r="O189" s="52" t="s">
        <v>452</v>
      </c>
      <c r="P189" s="52" t="s">
        <v>453</v>
      </c>
      <c r="Q189" s="52" t="s">
        <v>1215</v>
      </c>
      <c r="R189" s="53">
        <v>44529</v>
      </c>
      <c r="S189" s="54" t="s">
        <v>1118</v>
      </c>
      <c r="T189" s="53">
        <v>44540</v>
      </c>
      <c r="U189" s="54" t="s">
        <v>1118</v>
      </c>
      <c r="V189" s="53">
        <v>44542</v>
      </c>
      <c r="W189" s="52">
        <f>IF(AND(V189&lt;&gt;"",T189&lt;&gt;""),SUM(T189-V189),"")</f>
        <v>4</v>
      </c>
      <c r="Z189" s="52">
        <f>IF(AND(X189&lt;&gt;"",Y189&lt;&gt;"",T189&lt;&gt;""),SUM(IF(Y189&lt;T189,Y189,T189)-X189),"")</f>
        <v>4</v>
      </c>
      <c r="AA189" s="52">
        <f>IF(AND(Z189&lt;&gt;"",W189&lt;&gt;""),SUM(W189-Z189),"")</f>
        <v>4</v>
      </c>
      <c r="AB189" s="52" t="s">
        <v>109</v>
      </c>
      <c r="AC189" s="52" t="s">
        <v>1216</v>
      </c>
      <c r="AD189" s="53">
        <v>44512</v>
      </c>
      <c r="AE189" s="52" t="s">
        <v>1217</v>
      </c>
      <c r="AF189" s="53">
        <v>44512</v>
      </c>
      <c r="AG189" s="52" t="s">
        <v>457</v>
      </c>
      <c r="AH189" s="52" t="s">
        <v>453</v>
      </c>
      <c r="AI189" s="52" t="s">
        <v>113</v>
      </c>
    </row>
    <row r="190" spans="1:35" ht="14.25">
      <c r="A190" s="7" t="s">
        <v>92</v>
      </c>
      <c r="B190" s="51" t="s">
        <v>93</v>
      </c>
      <c r="C190" s="52" t="s">
        <v>94</v>
      </c>
      <c r="D190" s="52" t="s">
        <v>95</v>
      </c>
      <c r="E190" s="52" t="s">
        <v>96</v>
      </c>
      <c r="F190" s="52" t="s">
        <v>97</v>
      </c>
      <c r="G190" s="52" t="s">
        <v>98</v>
      </c>
      <c r="H190" s="52" t="s">
        <v>99</v>
      </c>
      <c r="I190" s="52" t="s">
        <v>114</v>
      </c>
      <c r="J190" s="52" t="s">
        <v>97</v>
      </c>
      <c r="K190" s="52" t="s">
        <v>102</v>
      </c>
      <c r="L190" s="52" t="s">
        <v>1218</v>
      </c>
      <c r="M190" s="52" t="s">
        <v>116</v>
      </c>
      <c r="N190" s="52" t="s">
        <v>117</v>
      </c>
      <c r="O190" s="52" t="s">
        <v>510</v>
      </c>
      <c r="P190" s="52" t="s">
        <v>511</v>
      </c>
      <c r="Q190" s="52" t="s">
        <v>1219</v>
      </c>
      <c r="R190" s="53">
        <v>44518</v>
      </c>
      <c r="S190" s="54" t="s">
        <v>117</v>
      </c>
      <c r="T190" s="53">
        <v>44526</v>
      </c>
      <c r="U190" s="54" t="s">
        <v>117</v>
      </c>
      <c r="V190" s="53">
        <v>44545</v>
      </c>
      <c r="W190" s="52">
        <f>IF(AND(V190&lt;&gt;"",T190&lt;&gt;""),SUM(T190-V190),"")</f>
        <v>4</v>
      </c>
      <c r="Z190" s="52">
        <f>IF(AND(X190&lt;&gt;"",Y190&lt;&gt;"",T190&lt;&gt;""),SUM(IF(Y190&lt;T190,Y190,T190)-X190),"")</f>
        <v>4</v>
      </c>
      <c r="AA190" s="52">
        <f>IF(AND(Z190&lt;&gt;"",W190&lt;&gt;""),SUM(W190-Z190),"")</f>
        <v>4</v>
      </c>
      <c r="AB190" s="52" t="s">
        <v>109</v>
      </c>
      <c r="AC190" s="52" t="s">
        <v>1220</v>
      </c>
      <c r="AD190" s="53">
        <v>44515</v>
      </c>
      <c r="AE190" s="52" t="s">
        <v>1221</v>
      </c>
      <c r="AF190" s="53">
        <v>44515</v>
      </c>
      <c r="AG190" s="52" t="s">
        <v>513</v>
      </c>
      <c r="AH190" s="52" t="s">
        <v>511</v>
      </c>
      <c r="AI190" s="52" t="s">
        <v>113</v>
      </c>
    </row>
    <row r="191" spans="1:35" ht="14.25">
      <c r="A191" s="7" t="s">
        <v>92</v>
      </c>
      <c r="B191" s="51" t="s">
        <v>93</v>
      </c>
      <c r="C191" s="52" t="s">
        <v>94</v>
      </c>
      <c r="D191" s="52" t="s">
        <v>95</v>
      </c>
      <c r="E191" s="52" t="s">
        <v>96</v>
      </c>
      <c r="F191" s="52" t="s">
        <v>97</v>
      </c>
      <c r="G191" s="52" t="s">
        <v>98</v>
      </c>
      <c r="H191" s="52" t="s">
        <v>99</v>
      </c>
      <c r="I191" s="52" t="s">
        <v>114</v>
      </c>
      <c r="J191" s="52" t="s">
        <v>97</v>
      </c>
      <c r="K191" s="52" t="s">
        <v>102</v>
      </c>
      <c r="L191" s="52" t="s">
        <v>1222</v>
      </c>
      <c r="M191" s="52" t="s">
        <v>116</v>
      </c>
      <c r="N191" s="52" t="s">
        <v>117</v>
      </c>
      <c r="O191" s="52" t="s">
        <v>867</v>
      </c>
      <c r="P191" s="52" t="s">
        <v>868</v>
      </c>
      <c r="Q191" s="52" t="s">
        <v>1223</v>
      </c>
      <c r="R191" s="53">
        <v>44530</v>
      </c>
      <c r="S191" s="54" t="s">
        <v>117</v>
      </c>
      <c r="T191" s="53">
        <v>44531</v>
      </c>
      <c r="U191" s="54" t="s">
        <v>117</v>
      </c>
      <c r="V191" s="53">
        <v>44545</v>
      </c>
      <c r="W191" s="52">
        <f>IF(AND(V191&lt;&gt;"",T191&lt;&gt;""),SUM(T191-V191),"")</f>
        <v>4</v>
      </c>
      <c r="Z191" s="52">
        <f>IF(AND(X191&lt;&gt;"",Y191&lt;&gt;"",T191&lt;&gt;""),SUM(IF(Y191&lt;T191,Y191,T191)-X191),"")</f>
        <v>4</v>
      </c>
      <c r="AA191" s="52">
        <f>IF(AND(Z191&lt;&gt;"",W191&lt;&gt;""),SUM(W191-Z191),"")</f>
        <v>4</v>
      </c>
      <c r="AB191" s="52" t="s">
        <v>109</v>
      </c>
      <c r="AC191" s="52" t="s">
        <v>1224</v>
      </c>
      <c r="AD191" s="53">
        <v>44515</v>
      </c>
      <c r="AE191" s="52" t="s">
        <v>1225</v>
      </c>
      <c r="AF191" s="53">
        <v>44515</v>
      </c>
      <c r="AG191" s="52" t="s">
        <v>871</v>
      </c>
      <c r="AH191" s="52" t="s">
        <v>868</v>
      </c>
      <c r="AI191" s="52" t="s">
        <v>113</v>
      </c>
    </row>
    <row r="192" spans="1:35" ht="14.25">
      <c r="A192" s="7" t="s">
        <v>92</v>
      </c>
      <c r="B192" s="51" t="s">
        <v>93</v>
      </c>
      <c r="C192" s="52" t="s">
        <v>94</v>
      </c>
      <c r="D192" s="52" t="s">
        <v>95</v>
      </c>
      <c r="E192" s="52" t="s">
        <v>96</v>
      </c>
      <c r="F192" s="52" t="s">
        <v>97</v>
      </c>
      <c r="G192" s="52" t="s">
        <v>98</v>
      </c>
      <c r="H192" s="52" t="s">
        <v>99</v>
      </c>
      <c r="I192" s="52" t="s">
        <v>114</v>
      </c>
      <c r="J192" s="52" t="s">
        <v>97</v>
      </c>
      <c r="K192" s="52" t="s">
        <v>102</v>
      </c>
      <c r="L192" s="52" t="s">
        <v>1226</v>
      </c>
      <c r="M192" s="52" t="s">
        <v>116</v>
      </c>
      <c r="N192" s="52" t="s">
        <v>1164</v>
      </c>
      <c r="O192" s="52" t="s">
        <v>748</v>
      </c>
      <c r="P192" s="52" t="s">
        <v>749</v>
      </c>
      <c r="Q192" s="52" t="s">
        <v>1227</v>
      </c>
      <c r="R192" s="53">
        <v>44523</v>
      </c>
      <c r="S192" s="54" t="s">
        <v>1164</v>
      </c>
      <c r="T192" s="53">
        <v>44529</v>
      </c>
      <c r="U192" s="54" t="s">
        <v>1164</v>
      </c>
      <c r="V192" s="53">
        <v>44545</v>
      </c>
      <c r="W192" s="52">
        <f>IF(AND(V192&lt;&gt;"",T192&lt;&gt;""),SUM(T192-V192),"")</f>
        <v>4</v>
      </c>
      <c r="Z192" s="52">
        <f>IF(AND(X192&lt;&gt;"",Y192&lt;&gt;"",T192&lt;&gt;""),SUM(IF(Y192&lt;T192,Y192,T192)-X192),"")</f>
        <v>4</v>
      </c>
      <c r="AA192" s="52">
        <f>IF(AND(Z192&lt;&gt;"",W192&lt;&gt;""),SUM(W192-Z192),"")</f>
        <v>4</v>
      </c>
      <c r="AB192" s="52" t="s">
        <v>109</v>
      </c>
      <c r="AC192" s="52" t="s">
        <v>1228</v>
      </c>
      <c r="AD192" s="53">
        <v>44515</v>
      </c>
      <c r="AE192" s="52" t="s">
        <v>375</v>
      </c>
      <c r="AF192" s="53">
        <v>44515</v>
      </c>
      <c r="AG192" s="52" t="s">
        <v>752</v>
      </c>
      <c r="AH192" s="52" t="s">
        <v>749</v>
      </c>
      <c r="AI192" s="52" t="s">
        <v>113</v>
      </c>
    </row>
    <row r="193" spans="1:35" ht="14.25">
      <c r="A193" s="7" t="s">
        <v>92</v>
      </c>
      <c r="B193" s="51" t="s">
        <v>93</v>
      </c>
      <c r="C193" s="52" t="s">
        <v>94</v>
      </c>
      <c r="D193" s="52" t="s">
        <v>95</v>
      </c>
      <c r="E193" s="52" t="s">
        <v>96</v>
      </c>
      <c r="F193" s="52" t="s">
        <v>97</v>
      </c>
      <c r="G193" s="52" t="s">
        <v>98</v>
      </c>
      <c r="H193" s="52" t="s">
        <v>99</v>
      </c>
      <c r="I193" s="52" t="s">
        <v>114</v>
      </c>
      <c r="J193" s="52" t="s">
        <v>97</v>
      </c>
      <c r="K193" s="52" t="s">
        <v>102</v>
      </c>
      <c r="L193" s="52" t="s">
        <v>1229</v>
      </c>
      <c r="M193" s="52" t="s">
        <v>116</v>
      </c>
      <c r="N193" s="52" t="s">
        <v>1164</v>
      </c>
      <c r="O193" s="52" t="s">
        <v>360</v>
      </c>
      <c r="P193" s="52" t="s">
        <v>361</v>
      </c>
      <c r="Q193" s="52" t="s">
        <v>1230</v>
      </c>
      <c r="R193" s="53">
        <v>44532</v>
      </c>
      <c r="S193" s="54" t="s">
        <v>1164</v>
      </c>
      <c r="T193" s="53">
        <v>44533</v>
      </c>
      <c r="U193" s="54" t="s">
        <v>1164</v>
      </c>
      <c r="V193" s="53">
        <v>44545</v>
      </c>
      <c r="W193" s="52">
        <f>IF(AND(V193&lt;&gt;"",T193&lt;&gt;""),SUM(T193-V193),"")</f>
        <v>4</v>
      </c>
      <c r="Z193" s="52">
        <f>IF(AND(X193&lt;&gt;"",Y193&lt;&gt;"",T193&lt;&gt;""),SUM(IF(Y193&lt;T193,Y193,T193)-X193),"")</f>
        <v>4</v>
      </c>
      <c r="AA193" s="52">
        <f>IF(AND(Z193&lt;&gt;"",W193&lt;&gt;""),SUM(W193-Z193),"")</f>
        <v>4</v>
      </c>
      <c r="AB193" s="52" t="s">
        <v>109</v>
      </c>
      <c r="AC193" s="52" t="s">
        <v>1231</v>
      </c>
      <c r="AD193" s="53">
        <v>44515</v>
      </c>
      <c r="AE193" s="52" t="s">
        <v>332</v>
      </c>
      <c r="AF193" s="53">
        <v>44515</v>
      </c>
      <c r="AG193" s="52" t="s">
        <v>364</v>
      </c>
      <c r="AH193" s="52" t="s">
        <v>361</v>
      </c>
      <c r="AI193" s="52" t="s">
        <v>113</v>
      </c>
    </row>
    <row r="194" spans="1:35" ht="14.25">
      <c r="A194" s="7" t="s">
        <v>92</v>
      </c>
      <c r="B194" s="51" t="s">
        <v>93</v>
      </c>
      <c r="C194" s="52" t="s">
        <v>94</v>
      </c>
      <c r="D194" s="52" t="s">
        <v>95</v>
      </c>
      <c r="E194" s="52" t="s">
        <v>96</v>
      </c>
      <c r="F194" s="52" t="s">
        <v>97</v>
      </c>
      <c r="G194" s="52" t="s">
        <v>98</v>
      </c>
      <c r="H194" s="52" t="s">
        <v>99</v>
      </c>
      <c r="I194" s="52" t="s">
        <v>114</v>
      </c>
      <c r="J194" s="52" t="s">
        <v>97</v>
      </c>
      <c r="K194" s="52" t="s">
        <v>102</v>
      </c>
      <c r="L194" s="52" t="s">
        <v>1232</v>
      </c>
      <c r="M194" s="52" t="s">
        <v>116</v>
      </c>
      <c r="N194" s="52" t="s">
        <v>117</v>
      </c>
      <c r="O194" s="52" t="s">
        <v>684</v>
      </c>
      <c r="P194" s="52" t="s">
        <v>685</v>
      </c>
      <c r="Q194" s="52" t="s">
        <v>1233</v>
      </c>
      <c r="R194" s="53">
        <v>44523</v>
      </c>
      <c r="S194" s="54" t="s">
        <v>117</v>
      </c>
      <c r="T194" s="53">
        <v>44526</v>
      </c>
      <c r="U194" s="54" t="s">
        <v>117</v>
      </c>
      <c r="V194" s="53">
        <v>44543</v>
      </c>
      <c r="W194" s="52">
        <f>IF(AND(V194&lt;&gt;"",T194&lt;&gt;""),SUM(T194-V194),"")</f>
        <v>4</v>
      </c>
      <c r="Z194" s="52">
        <f>IF(AND(X194&lt;&gt;"",Y194&lt;&gt;"",T194&lt;&gt;""),SUM(IF(Y194&lt;T194,Y194,T194)-X194),"")</f>
        <v>4</v>
      </c>
      <c r="AA194" s="52">
        <f>IF(AND(Z194&lt;&gt;"",W194&lt;&gt;""),SUM(W194-Z194),"")</f>
        <v>4</v>
      </c>
      <c r="AB194" s="52" t="s">
        <v>109</v>
      </c>
      <c r="AC194" s="52" t="s">
        <v>1234</v>
      </c>
      <c r="AD194" s="53">
        <v>44513</v>
      </c>
      <c r="AE194" s="52" t="s">
        <v>1235</v>
      </c>
      <c r="AF194" s="53">
        <v>44509</v>
      </c>
      <c r="AG194" s="52" t="s">
        <v>689</v>
      </c>
      <c r="AH194" s="52" t="s">
        <v>685</v>
      </c>
      <c r="AI194" s="52" t="s">
        <v>113</v>
      </c>
    </row>
    <row r="195" spans="1:35" ht="14.25">
      <c r="A195" s="7" t="s">
        <v>92</v>
      </c>
      <c r="B195" s="51" t="s">
        <v>93</v>
      </c>
      <c r="C195" s="52" t="s">
        <v>94</v>
      </c>
      <c r="D195" s="52" t="s">
        <v>95</v>
      </c>
      <c r="E195" s="52" t="s">
        <v>96</v>
      </c>
      <c r="F195" s="52" t="s">
        <v>97</v>
      </c>
      <c r="G195" s="52" t="s">
        <v>98</v>
      </c>
      <c r="H195" s="52" t="s">
        <v>99</v>
      </c>
      <c r="I195" s="52" t="s">
        <v>114</v>
      </c>
      <c r="J195" s="52" t="s">
        <v>97</v>
      </c>
      <c r="K195" s="52" t="s">
        <v>102</v>
      </c>
      <c r="L195" s="52" t="s">
        <v>1236</v>
      </c>
      <c r="M195" s="52" t="s">
        <v>116</v>
      </c>
      <c r="N195" s="52" t="s">
        <v>117</v>
      </c>
      <c r="O195" s="52" t="s">
        <v>398</v>
      </c>
      <c r="P195" s="52" t="s">
        <v>399</v>
      </c>
      <c r="Q195" s="52" t="s">
        <v>630</v>
      </c>
      <c r="R195" s="53">
        <v>44537</v>
      </c>
      <c r="S195" s="54" t="s">
        <v>117</v>
      </c>
      <c r="T195" s="53">
        <v>44539</v>
      </c>
      <c r="U195" s="54" t="s">
        <v>117</v>
      </c>
      <c r="V195" s="53">
        <v>44546</v>
      </c>
      <c r="W195" s="52">
        <f>IF(AND(V195&lt;&gt;"",T195&lt;&gt;""),SUM(T195-V195),"")</f>
        <v>4</v>
      </c>
      <c r="Z195" s="52">
        <f>IF(AND(X195&lt;&gt;"",Y195&lt;&gt;"",T195&lt;&gt;""),SUM(IF(Y195&lt;T195,Y195,T195)-X195),"")</f>
        <v>4</v>
      </c>
      <c r="AA195" s="52">
        <f>IF(AND(Z195&lt;&gt;"",W195&lt;&gt;""),SUM(W195-Z195),"")</f>
        <v>4</v>
      </c>
      <c r="AB195" s="52" t="s">
        <v>109</v>
      </c>
      <c r="AC195" s="52" t="s">
        <v>1237</v>
      </c>
      <c r="AD195" s="53">
        <v>44516</v>
      </c>
      <c r="AE195" s="52" t="s">
        <v>632</v>
      </c>
      <c r="AF195" s="53">
        <v>44515</v>
      </c>
      <c r="AG195" s="52" t="s">
        <v>403</v>
      </c>
      <c r="AH195" s="52" t="s">
        <v>399</v>
      </c>
      <c r="AI195" s="52" t="s">
        <v>113</v>
      </c>
    </row>
    <row r="196" spans="1:35" ht="14.25">
      <c r="A196" s="7" t="s">
        <v>92</v>
      </c>
      <c r="B196" s="51" t="s">
        <v>93</v>
      </c>
      <c r="C196" s="52" t="s">
        <v>94</v>
      </c>
      <c r="D196" s="52" t="s">
        <v>95</v>
      </c>
      <c r="E196" s="52" t="s">
        <v>96</v>
      </c>
      <c r="F196" s="52" t="s">
        <v>97</v>
      </c>
      <c r="G196" s="52" t="s">
        <v>98</v>
      </c>
      <c r="H196" s="52" t="s">
        <v>99</v>
      </c>
      <c r="I196" s="52" t="s">
        <v>114</v>
      </c>
      <c r="J196" s="52" t="s">
        <v>97</v>
      </c>
      <c r="K196" s="52" t="s">
        <v>102</v>
      </c>
      <c r="L196" s="52" t="s">
        <v>1238</v>
      </c>
      <c r="M196" s="52" t="s">
        <v>116</v>
      </c>
      <c r="N196" s="52" t="s">
        <v>1164</v>
      </c>
      <c r="O196" s="52" t="s">
        <v>642</v>
      </c>
      <c r="P196" s="52" t="s">
        <v>643</v>
      </c>
      <c r="Q196" s="52" t="s">
        <v>1239</v>
      </c>
      <c r="R196" s="53">
        <v>44532</v>
      </c>
      <c r="S196" s="54" t="s">
        <v>1164</v>
      </c>
      <c r="T196" s="53">
        <v>44533</v>
      </c>
      <c r="U196" s="54" t="s">
        <v>1164</v>
      </c>
      <c r="V196" s="53">
        <v>44546</v>
      </c>
      <c r="W196" s="52">
        <f>IF(AND(V196&lt;&gt;"",T196&lt;&gt;""),SUM(T196-V196),"")</f>
        <v>4</v>
      </c>
      <c r="Z196" s="52">
        <f>IF(AND(X196&lt;&gt;"",Y196&lt;&gt;"",T196&lt;&gt;""),SUM(IF(Y196&lt;T196,Y196,T196)-X196),"")</f>
        <v>4</v>
      </c>
      <c r="AA196" s="52">
        <f>IF(AND(Z196&lt;&gt;"",W196&lt;&gt;""),SUM(W196-Z196),"")</f>
        <v>4</v>
      </c>
      <c r="AB196" s="52" t="s">
        <v>109</v>
      </c>
      <c r="AC196" s="52" t="s">
        <v>1240</v>
      </c>
      <c r="AD196" s="53">
        <v>44516</v>
      </c>
      <c r="AE196" s="52" t="s">
        <v>1241</v>
      </c>
      <c r="AF196" s="53">
        <v>44512</v>
      </c>
      <c r="AG196" s="52" t="s">
        <v>647</v>
      </c>
      <c r="AH196" s="52" t="s">
        <v>643</v>
      </c>
      <c r="AI196" s="52" t="s">
        <v>113</v>
      </c>
    </row>
    <row r="197" spans="1:35" ht="14.25">
      <c r="A197" s="7" t="s">
        <v>92</v>
      </c>
      <c r="B197" s="51" t="s">
        <v>93</v>
      </c>
      <c r="C197" s="52" t="s">
        <v>94</v>
      </c>
      <c r="D197" s="52" t="s">
        <v>95</v>
      </c>
      <c r="E197" s="52" t="s">
        <v>96</v>
      </c>
      <c r="F197" s="52" t="s">
        <v>97</v>
      </c>
      <c r="G197" s="52" t="s">
        <v>98</v>
      </c>
      <c r="H197" s="52" t="s">
        <v>99</v>
      </c>
      <c r="I197" s="52" t="s">
        <v>114</v>
      </c>
      <c r="J197" s="52" t="s">
        <v>97</v>
      </c>
      <c r="K197" s="52" t="s">
        <v>102</v>
      </c>
      <c r="L197" s="52" t="s">
        <v>1242</v>
      </c>
      <c r="M197" s="52" t="s">
        <v>116</v>
      </c>
      <c r="N197" s="52" t="s">
        <v>117</v>
      </c>
      <c r="O197" s="52" t="s">
        <v>1004</v>
      </c>
      <c r="P197" s="52" t="s">
        <v>1005</v>
      </c>
      <c r="Q197" s="52" t="s">
        <v>1243</v>
      </c>
      <c r="R197" s="53">
        <v>44518</v>
      </c>
      <c r="S197" s="54" t="s">
        <v>117</v>
      </c>
      <c r="T197" s="53">
        <v>44526</v>
      </c>
      <c r="U197" s="54" t="s">
        <v>117</v>
      </c>
      <c r="V197" s="53">
        <v>44546</v>
      </c>
      <c r="W197" s="52">
        <f>IF(AND(V197&lt;&gt;"",T197&lt;&gt;""),SUM(T197-V197),"")</f>
        <v>4</v>
      </c>
      <c r="Z197" s="52">
        <f>IF(AND(X197&lt;&gt;"",Y197&lt;&gt;"",T197&lt;&gt;""),SUM(IF(Y197&lt;T197,Y197,T197)-X197),"")</f>
        <v>4</v>
      </c>
      <c r="AA197" s="52">
        <f>IF(AND(Z197&lt;&gt;"",W197&lt;&gt;""),SUM(W197-Z197),"")</f>
        <v>4</v>
      </c>
      <c r="AB197" s="52" t="s">
        <v>109</v>
      </c>
      <c r="AC197" s="52" t="s">
        <v>1244</v>
      </c>
      <c r="AD197" s="53">
        <v>44516</v>
      </c>
      <c r="AE197" s="52" t="s">
        <v>1245</v>
      </c>
      <c r="AF197" s="53">
        <v>44512</v>
      </c>
      <c r="AG197" s="52" t="s">
        <v>1004</v>
      </c>
      <c r="AH197" s="52" t="s">
        <v>1005</v>
      </c>
      <c r="AI197" s="52" t="s">
        <v>113</v>
      </c>
    </row>
    <row r="198" spans="1:35" ht="14.25">
      <c r="A198" s="7" t="s">
        <v>92</v>
      </c>
      <c r="B198" s="51" t="s">
        <v>93</v>
      </c>
      <c r="C198" s="52" t="s">
        <v>94</v>
      </c>
      <c r="D198" s="52" t="s">
        <v>95</v>
      </c>
      <c r="E198" s="52" t="s">
        <v>96</v>
      </c>
      <c r="F198" s="52" t="s">
        <v>97</v>
      </c>
      <c r="G198" s="52" t="s">
        <v>98</v>
      </c>
      <c r="H198" s="52" t="s">
        <v>99</v>
      </c>
      <c r="I198" s="52" t="s">
        <v>114</v>
      </c>
      <c r="J198" s="52" t="s">
        <v>97</v>
      </c>
      <c r="K198" s="52" t="s">
        <v>102</v>
      </c>
      <c r="L198" s="52" t="s">
        <v>1246</v>
      </c>
      <c r="M198" s="52" t="s">
        <v>116</v>
      </c>
      <c r="N198" s="52" t="s">
        <v>117</v>
      </c>
      <c r="O198" s="52" t="s">
        <v>879</v>
      </c>
      <c r="P198" s="52" t="s">
        <v>880</v>
      </c>
      <c r="Q198" s="52" t="s">
        <v>1247</v>
      </c>
      <c r="R198" s="53">
        <v>44525</v>
      </c>
      <c r="S198" s="54" t="s">
        <v>117</v>
      </c>
      <c r="T198" s="53">
        <v>44531</v>
      </c>
      <c r="U198" s="54" t="s">
        <v>117</v>
      </c>
      <c r="V198" s="53">
        <v>44546</v>
      </c>
      <c r="W198" s="52">
        <f>IF(AND(V198&lt;&gt;"",T198&lt;&gt;""),SUM(T198-V198),"")</f>
        <v>4</v>
      </c>
      <c r="Z198" s="52">
        <f>IF(AND(X198&lt;&gt;"",Y198&lt;&gt;"",T198&lt;&gt;""),SUM(IF(Y198&lt;T198,Y198,T198)-X198),"")</f>
        <v>4</v>
      </c>
      <c r="AA198" s="52">
        <f>IF(AND(Z198&lt;&gt;"",W198&lt;&gt;""),SUM(W198-Z198),"")</f>
        <v>4</v>
      </c>
      <c r="AB198" s="52" t="s">
        <v>109</v>
      </c>
      <c r="AC198" s="52" t="s">
        <v>1248</v>
      </c>
      <c r="AD198" s="53">
        <v>44516</v>
      </c>
      <c r="AE198" s="52" t="s">
        <v>1247</v>
      </c>
      <c r="AF198" s="53">
        <v>44516</v>
      </c>
      <c r="AG198" s="52" t="s">
        <v>883</v>
      </c>
      <c r="AH198" s="52" t="s">
        <v>880</v>
      </c>
      <c r="AI198" s="52" t="s">
        <v>113</v>
      </c>
    </row>
    <row r="199" spans="1:35" ht="14.25">
      <c r="A199" s="7" t="s">
        <v>92</v>
      </c>
      <c r="B199" s="51" t="s">
        <v>93</v>
      </c>
      <c r="C199" s="52" t="s">
        <v>94</v>
      </c>
      <c r="D199" s="52" t="s">
        <v>95</v>
      </c>
      <c r="E199" s="52" t="s">
        <v>96</v>
      </c>
      <c r="F199" s="52" t="s">
        <v>97</v>
      </c>
      <c r="G199" s="52" t="s">
        <v>98</v>
      </c>
      <c r="H199" s="52" t="s">
        <v>99</v>
      </c>
      <c r="I199" s="52" t="s">
        <v>114</v>
      </c>
      <c r="J199" s="52" t="s">
        <v>97</v>
      </c>
      <c r="K199" s="52" t="s">
        <v>102</v>
      </c>
      <c r="L199" s="52" t="s">
        <v>1249</v>
      </c>
      <c r="M199" s="52" t="s">
        <v>116</v>
      </c>
      <c r="N199" s="52" t="s">
        <v>117</v>
      </c>
      <c r="O199" s="52" t="s">
        <v>481</v>
      </c>
      <c r="P199" s="52" t="s">
        <v>482</v>
      </c>
      <c r="Q199" s="52" t="s">
        <v>1250</v>
      </c>
      <c r="R199" s="53">
        <v>44523</v>
      </c>
      <c r="S199" s="54" t="s">
        <v>117</v>
      </c>
      <c r="T199" s="53">
        <v>44526</v>
      </c>
      <c r="U199" s="54" t="s">
        <v>117</v>
      </c>
      <c r="V199" s="53">
        <v>44543</v>
      </c>
      <c r="W199" s="52">
        <f>IF(AND(V199&lt;&gt;"",T199&lt;&gt;""),SUM(T199-V199),"")</f>
        <v>4</v>
      </c>
      <c r="Z199" s="52">
        <f>IF(AND(X199&lt;&gt;"",Y199&lt;&gt;"",T199&lt;&gt;""),SUM(IF(Y199&lt;T199,Y199,T199)-X199),"")</f>
        <v>4</v>
      </c>
      <c r="AA199" s="52">
        <f>IF(AND(Z199&lt;&gt;"",W199&lt;&gt;""),SUM(W199-Z199),"")</f>
        <v>4</v>
      </c>
      <c r="AB199" s="52" t="s">
        <v>109</v>
      </c>
      <c r="AC199" s="52" t="s">
        <v>1251</v>
      </c>
      <c r="AD199" s="53">
        <v>44513</v>
      </c>
      <c r="AE199" s="52" t="s">
        <v>98</v>
      </c>
      <c r="AF199" s="53">
        <v>44509</v>
      </c>
      <c r="AG199" s="52" t="s">
        <v>484</v>
      </c>
      <c r="AH199" s="52" t="s">
        <v>482</v>
      </c>
      <c r="AI199" s="52" t="s">
        <v>113</v>
      </c>
    </row>
    <row r="200" spans="1:35" ht="14.25">
      <c r="A200" s="7" t="s">
        <v>92</v>
      </c>
      <c r="B200" s="51" t="s">
        <v>93</v>
      </c>
      <c r="C200" s="52" t="s">
        <v>94</v>
      </c>
      <c r="D200" s="52" t="s">
        <v>95</v>
      </c>
      <c r="E200" s="52" t="s">
        <v>96</v>
      </c>
      <c r="F200" s="52" t="s">
        <v>97</v>
      </c>
      <c r="G200" s="52" t="s">
        <v>98</v>
      </c>
      <c r="H200" s="52" t="s">
        <v>99</v>
      </c>
      <c r="I200" s="52" t="s">
        <v>114</v>
      </c>
      <c r="J200" s="52" t="s">
        <v>97</v>
      </c>
      <c r="K200" s="52" t="s">
        <v>102</v>
      </c>
      <c r="L200" s="52" t="s">
        <v>1252</v>
      </c>
      <c r="M200" s="52" t="s">
        <v>116</v>
      </c>
      <c r="N200" s="52" t="s">
        <v>1118</v>
      </c>
      <c r="O200" s="52" t="s">
        <v>591</v>
      </c>
      <c r="P200" s="52" t="s">
        <v>592</v>
      </c>
      <c r="Q200" s="52" t="s">
        <v>1253</v>
      </c>
      <c r="R200" s="53">
        <v>44524</v>
      </c>
      <c r="S200" s="54" t="s">
        <v>1118</v>
      </c>
      <c r="T200" s="53">
        <v>44529</v>
      </c>
      <c r="U200" s="54" t="s">
        <v>1118</v>
      </c>
      <c r="V200" s="53">
        <v>44540</v>
      </c>
      <c r="W200" s="52">
        <f>IF(AND(V200&lt;&gt;"",T200&lt;&gt;""),SUM(T200-V200),"")</f>
        <v>4</v>
      </c>
      <c r="Z200" s="52">
        <f>IF(AND(X200&lt;&gt;"",Y200&lt;&gt;"",T200&lt;&gt;""),SUM(IF(Y200&lt;T200,Y200,T200)-X200),"")</f>
        <v>4</v>
      </c>
      <c r="AA200" s="52">
        <f>IF(AND(Z200&lt;&gt;"",W200&lt;&gt;""),SUM(W200-Z200),"")</f>
        <v>4</v>
      </c>
      <c r="AB200" s="52" t="s">
        <v>109</v>
      </c>
      <c r="AC200" s="52" t="s">
        <v>1254</v>
      </c>
      <c r="AD200" s="53">
        <v>44510</v>
      </c>
      <c r="AE200" s="52" t="s">
        <v>627</v>
      </c>
      <c r="AF200" s="53">
        <v>44510</v>
      </c>
      <c r="AG200" s="52" t="s">
        <v>595</v>
      </c>
      <c r="AH200" s="52" t="s">
        <v>592</v>
      </c>
      <c r="AI200" s="52" t="s">
        <v>113</v>
      </c>
    </row>
    <row r="201" spans="1:35" ht="14.25">
      <c r="A201" s="7" t="s">
        <v>92</v>
      </c>
      <c r="B201" s="51" t="s">
        <v>93</v>
      </c>
      <c r="C201" s="52" t="s">
        <v>94</v>
      </c>
      <c r="D201" s="52" t="s">
        <v>95</v>
      </c>
      <c r="E201" s="52" t="s">
        <v>96</v>
      </c>
      <c r="F201" s="52" t="s">
        <v>97</v>
      </c>
      <c r="G201" s="52" t="s">
        <v>98</v>
      </c>
      <c r="H201" s="52" t="s">
        <v>99</v>
      </c>
      <c r="I201" s="52" t="s">
        <v>114</v>
      </c>
      <c r="J201" s="52" t="s">
        <v>97</v>
      </c>
      <c r="K201" s="52" t="s">
        <v>102</v>
      </c>
      <c r="L201" s="52" t="s">
        <v>1255</v>
      </c>
      <c r="M201" s="52" t="s">
        <v>116</v>
      </c>
      <c r="N201" s="52" t="s">
        <v>117</v>
      </c>
      <c r="O201" s="52" t="s">
        <v>754</v>
      </c>
      <c r="P201" s="52" t="s">
        <v>755</v>
      </c>
      <c r="Q201" s="52" t="s">
        <v>1256</v>
      </c>
      <c r="R201" s="53">
        <v>44524</v>
      </c>
      <c r="S201" s="54" t="s">
        <v>117</v>
      </c>
      <c r="T201" s="53">
        <v>44526</v>
      </c>
      <c r="U201" s="54" t="s">
        <v>117</v>
      </c>
      <c r="V201" s="53">
        <v>44545</v>
      </c>
      <c r="W201" s="52">
        <f>IF(AND(V201&lt;&gt;"",T201&lt;&gt;""),SUM(T201-V201),"")</f>
        <v>4</v>
      </c>
      <c r="Z201" s="52">
        <f>IF(AND(X201&lt;&gt;"",Y201&lt;&gt;"",T201&lt;&gt;""),SUM(IF(Y201&lt;T201,Y201,T201)-X201),"")</f>
        <v>4</v>
      </c>
      <c r="AA201" s="52">
        <f>IF(AND(Z201&lt;&gt;"",W201&lt;&gt;""),SUM(W201-Z201),"")</f>
        <v>4</v>
      </c>
      <c r="AB201" s="52" t="s">
        <v>109</v>
      </c>
      <c r="AC201" s="52" t="s">
        <v>1257</v>
      </c>
      <c r="AD201" s="53">
        <v>44515</v>
      </c>
      <c r="AE201" s="52" t="s">
        <v>1131</v>
      </c>
      <c r="AF201" s="53">
        <v>44515</v>
      </c>
      <c r="AG201" s="52" t="s">
        <v>757</v>
      </c>
      <c r="AH201" s="52" t="s">
        <v>755</v>
      </c>
      <c r="AI201" s="52" t="s">
        <v>113</v>
      </c>
    </row>
    <row r="202" spans="1:35" ht="14.25">
      <c r="A202" s="7" t="s">
        <v>92</v>
      </c>
      <c r="B202" s="51" t="s">
        <v>93</v>
      </c>
      <c r="C202" s="52" t="s">
        <v>94</v>
      </c>
      <c r="D202" s="52" t="s">
        <v>95</v>
      </c>
      <c r="E202" s="52" t="s">
        <v>96</v>
      </c>
      <c r="F202" s="52" t="s">
        <v>97</v>
      </c>
      <c r="G202" s="52" t="s">
        <v>98</v>
      </c>
      <c r="H202" s="52" t="s">
        <v>99</v>
      </c>
      <c r="I202" s="52" t="s">
        <v>114</v>
      </c>
      <c r="J202" s="52" t="s">
        <v>97</v>
      </c>
      <c r="K202" s="52" t="s">
        <v>102</v>
      </c>
      <c r="L202" s="52" t="s">
        <v>1258</v>
      </c>
      <c r="M202" s="52" t="s">
        <v>116</v>
      </c>
      <c r="N202" s="52" t="s">
        <v>117</v>
      </c>
      <c r="O202" s="52" t="s">
        <v>804</v>
      </c>
      <c r="P202" s="52" t="s">
        <v>805</v>
      </c>
      <c r="Q202" s="52" t="s">
        <v>1157</v>
      </c>
      <c r="R202" s="53">
        <v>44530</v>
      </c>
      <c r="S202" s="54" t="s">
        <v>117</v>
      </c>
      <c r="T202" s="53">
        <v>44531</v>
      </c>
      <c r="U202" s="54" t="s">
        <v>117</v>
      </c>
      <c r="V202" s="53">
        <v>44545</v>
      </c>
      <c r="W202" s="52">
        <f>IF(AND(V202&lt;&gt;"",T202&lt;&gt;""),SUM(T202-V202),"")</f>
        <v>4</v>
      </c>
      <c r="Z202" s="52">
        <f>IF(AND(X202&lt;&gt;"",Y202&lt;&gt;"",T202&lt;&gt;""),SUM(IF(Y202&lt;T202,Y202,T202)-X202),"")</f>
        <v>4</v>
      </c>
      <c r="AA202" s="52">
        <f>IF(AND(Z202&lt;&gt;"",W202&lt;&gt;""),SUM(W202-Z202),"")</f>
        <v>4</v>
      </c>
      <c r="AB202" s="52" t="s">
        <v>109</v>
      </c>
      <c r="AC202" s="52" t="s">
        <v>1259</v>
      </c>
      <c r="AD202" s="53">
        <v>44515</v>
      </c>
      <c r="AE202" s="52" t="s">
        <v>1124</v>
      </c>
      <c r="AF202" s="53">
        <v>44515</v>
      </c>
      <c r="AG202" s="52" t="s">
        <v>807</v>
      </c>
      <c r="AH202" s="52" t="s">
        <v>805</v>
      </c>
      <c r="AI202" s="52" t="s">
        <v>113</v>
      </c>
    </row>
    <row r="203" spans="1:35" ht="14.25">
      <c r="A203" s="7" t="s">
        <v>92</v>
      </c>
      <c r="B203" s="51" t="s">
        <v>93</v>
      </c>
      <c r="C203" s="52" t="s">
        <v>94</v>
      </c>
      <c r="D203" s="52" t="s">
        <v>95</v>
      </c>
      <c r="E203" s="52" t="s">
        <v>96</v>
      </c>
      <c r="F203" s="52" t="s">
        <v>97</v>
      </c>
      <c r="G203" s="52" t="s">
        <v>98</v>
      </c>
      <c r="H203" s="52" t="s">
        <v>99</v>
      </c>
      <c r="I203" s="52" t="s">
        <v>100</v>
      </c>
      <c r="J203" s="52" t="s">
        <v>894</v>
      </c>
      <c r="K203" s="52" t="s">
        <v>102</v>
      </c>
      <c r="L203" s="52" t="s">
        <v>1260</v>
      </c>
      <c r="M203" s="52" t="s">
        <v>1261</v>
      </c>
      <c r="N203" s="52" t="s">
        <v>1262</v>
      </c>
      <c r="O203" s="52" t="s">
        <v>1263</v>
      </c>
      <c r="P203" s="52" t="s">
        <v>1264</v>
      </c>
      <c r="Q203" s="52" t="s">
        <v>1265</v>
      </c>
      <c r="R203" s="53">
        <v>44518</v>
      </c>
      <c r="S203" s="54" t="s">
        <v>1262</v>
      </c>
      <c r="T203" s="53">
        <v>44524</v>
      </c>
      <c r="U203" s="54" t="s">
        <v>1262</v>
      </c>
      <c r="V203" s="53">
        <v>44545</v>
      </c>
      <c r="W203" s="52">
        <f>IF(AND(V203&lt;&gt;"",T203&lt;&gt;""),SUM(T203-V203),"")</f>
        <v>4</v>
      </c>
      <c r="Z203" s="52">
        <f>IF(AND(X203&lt;&gt;"",Y203&lt;&gt;"",T203&lt;&gt;""),SUM(IF(Y203&lt;T203,Y203,T203)-X203),"")</f>
        <v>4</v>
      </c>
      <c r="AA203" s="52">
        <f>IF(AND(Z203&lt;&gt;"",W203&lt;&gt;""),SUM(W203-Z203),"")</f>
        <v>4</v>
      </c>
      <c r="AB203" s="52" t="s">
        <v>109</v>
      </c>
      <c r="AC203" s="52" t="s">
        <v>1266</v>
      </c>
      <c r="AD203" s="53">
        <v>44515</v>
      </c>
      <c r="AE203" s="52" t="s">
        <v>1267</v>
      </c>
      <c r="AF203" s="53">
        <v>44515</v>
      </c>
      <c r="AG203" s="52" t="s">
        <v>1268</v>
      </c>
      <c r="AH203" s="52" t="s">
        <v>1264</v>
      </c>
      <c r="AI203" s="52" t="s">
        <v>113</v>
      </c>
    </row>
    <row r="204" spans="1:35" ht="14.25">
      <c r="A204" s="7" t="s">
        <v>92</v>
      </c>
      <c r="B204" s="51" t="s">
        <v>93</v>
      </c>
      <c r="C204" s="52" t="s">
        <v>94</v>
      </c>
      <c r="D204" s="52" t="s">
        <v>95</v>
      </c>
      <c r="E204" s="52" t="s">
        <v>96</v>
      </c>
      <c r="F204" s="52" t="s">
        <v>97</v>
      </c>
      <c r="G204" s="52" t="s">
        <v>98</v>
      </c>
      <c r="H204" s="52" t="s">
        <v>99</v>
      </c>
      <c r="I204" s="52" t="s">
        <v>114</v>
      </c>
      <c r="J204" s="52" t="s">
        <v>97</v>
      </c>
      <c r="K204" s="52" t="s">
        <v>102</v>
      </c>
      <c r="L204" s="52" t="s">
        <v>1269</v>
      </c>
      <c r="M204" s="52" t="s">
        <v>116</v>
      </c>
      <c r="N204" s="52" t="s">
        <v>117</v>
      </c>
      <c r="O204" s="52" t="s">
        <v>579</v>
      </c>
      <c r="P204" s="52" t="s">
        <v>580</v>
      </c>
      <c r="Q204" s="52" t="s">
        <v>1270</v>
      </c>
      <c r="R204" s="53">
        <v>44531</v>
      </c>
      <c r="S204" s="54" t="s">
        <v>117</v>
      </c>
      <c r="T204" s="53">
        <v>44536</v>
      </c>
      <c r="U204" s="54" t="s">
        <v>117</v>
      </c>
      <c r="V204" s="53">
        <v>44546</v>
      </c>
      <c r="W204" s="52">
        <f>IF(AND(V204&lt;&gt;"",T204&lt;&gt;""),SUM(T204-V204),"")</f>
        <v>4</v>
      </c>
      <c r="Z204" s="52">
        <f>IF(AND(X204&lt;&gt;"",Y204&lt;&gt;"",T204&lt;&gt;""),SUM(IF(Y204&lt;T204,Y204,T204)-X204),"")</f>
        <v>4</v>
      </c>
      <c r="AA204" s="52">
        <f>IF(AND(Z204&lt;&gt;"",W204&lt;&gt;""),SUM(W204-Z204),"")</f>
        <v>4</v>
      </c>
      <c r="AB204" s="52" t="s">
        <v>109</v>
      </c>
      <c r="AC204" s="52" t="s">
        <v>1271</v>
      </c>
      <c r="AD204" s="53">
        <v>44516</v>
      </c>
      <c r="AE204" s="52" t="s">
        <v>1272</v>
      </c>
      <c r="AF204" s="53">
        <v>44516</v>
      </c>
      <c r="AG204" s="52" t="s">
        <v>584</v>
      </c>
      <c r="AH204" s="52" t="s">
        <v>580</v>
      </c>
      <c r="AI204" s="52" t="s">
        <v>113</v>
      </c>
    </row>
    <row r="205" spans="1:35" ht="14.25">
      <c r="A205" s="7" t="s">
        <v>92</v>
      </c>
      <c r="B205" s="51" t="s">
        <v>93</v>
      </c>
      <c r="C205" s="52" t="s">
        <v>94</v>
      </c>
      <c r="D205" s="52" t="s">
        <v>95</v>
      </c>
      <c r="E205" s="52" t="s">
        <v>96</v>
      </c>
      <c r="F205" s="52" t="s">
        <v>97</v>
      </c>
      <c r="G205" s="52" t="s">
        <v>98</v>
      </c>
      <c r="H205" s="52" t="s">
        <v>99</v>
      </c>
      <c r="I205" s="52" t="s">
        <v>114</v>
      </c>
      <c r="J205" s="52" t="s">
        <v>97</v>
      </c>
      <c r="K205" s="52" t="s">
        <v>102</v>
      </c>
      <c r="L205" s="52" t="s">
        <v>1273</v>
      </c>
      <c r="M205" s="52" t="s">
        <v>116</v>
      </c>
      <c r="N205" s="52" t="s">
        <v>1118</v>
      </c>
      <c r="O205" s="52" t="s">
        <v>765</v>
      </c>
      <c r="P205" s="52" t="s">
        <v>766</v>
      </c>
      <c r="Q205" s="52" t="s">
        <v>1274</v>
      </c>
      <c r="R205" s="53">
        <v>44523</v>
      </c>
      <c r="S205" s="54" t="s">
        <v>1118</v>
      </c>
      <c r="T205" s="53">
        <v>44529</v>
      </c>
      <c r="U205" s="54" t="s">
        <v>1118</v>
      </c>
      <c r="V205" s="53">
        <v>44545</v>
      </c>
      <c r="W205" s="52">
        <f>IF(AND(V205&lt;&gt;"",T205&lt;&gt;""),SUM(T205-V205),"")</f>
        <v>4</v>
      </c>
      <c r="Z205" s="52">
        <f>IF(AND(X205&lt;&gt;"",Y205&lt;&gt;"",T205&lt;&gt;""),SUM(IF(Y205&lt;T205,Y205,T205)-X205),"")</f>
        <v>4</v>
      </c>
      <c r="AA205" s="52">
        <f>IF(AND(Z205&lt;&gt;"",W205&lt;&gt;""),SUM(W205-Z205),"")</f>
        <v>4</v>
      </c>
      <c r="AB205" s="52" t="s">
        <v>109</v>
      </c>
      <c r="AC205" s="52" t="s">
        <v>1275</v>
      </c>
      <c r="AD205" s="53">
        <v>44515</v>
      </c>
      <c r="AE205" s="52" t="s">
        <v>615</v>
      </c>
      <c r="AF205" s="53">
        <v>44515</v>
      </c>
      <c r="AG205" s="52" t="s">
        <v>768</v>
      </c>
      <c r="AH205" s="52" t="s">
        <v>766</v>
      </c>
      <c r="AI205" s="52" t="s">
        <v>113</v>
      </c>
    </row>
    <row r="206" spans="1:35" ht="14.25">
      <c r="A206" s="7" t="s">
        <v>92</v>
      </c>
      <c r="B206" s="51" t="s">
        <v>93</v>
      </c>
      <c r="C206" s="52" t="s">
        <v>94</v>
      </c>
      <c r="D206" s="52" t="s">
        <v>95</v>
      </c>
      <c r="E206" s="52" t="s">
        <v>96</v>
      </c>
      <c r="F206" s="52" t="s">
        <v>97</v>
      </c>
      <c r="G206" s="52" t="s">
        <v>98</v>
      </c>
      <c r="H206" s="52" t="s">
        <v>99</v>
      </c>
      <c r="I206" s="52" t="s">
        <v>114</v>
      </c>
      <c r="J206" s="52" t="s">
        <v>97</v>
      </c>
      <c r="K206" s="52" t="s">
        <v>102</v>
      </c>
      <c r="L206" s="52" t="s">
        <v>1276</v>
      </c>
      <c r="M206" s="52" t="s">
        <v>116</v>
      </c>
      <c r="N206" s="52" t="s">
        <v>117</v>
      </c>
      <c r="O206" s="52" t="s">
        <v>775</v>
      </c>
      <c r="P206" s="52" t="s">
        <v>776</v>
      </c>
      <c r="Q206" s="52" t="s">
        <v>1277</v>
      </c>
      <c r="R206" s="53">
        <v>44531</v>
      </c>
      <c r="S206" s="54" t="s">
        <v>117</v>
      </c>
      <c r="T206" s="53">
        <v>44536</v>
      </c>
      <c r="U206" s="54" t="s">
        <v>117</v>
      </c>
      <c r="V206" s="53">
        <v>44545</v>
      </c>
      <c r="W206" s="52">
        <f>IF(AND(V206&lt;&gt;"",T206&lt;&gt;""),SUM(T206-V206),"")</f>
        <v>4</v>
      </c>
      <c r="Z206" s="52">
        <f>IF(AND(X206&lt;&gt;"",Y206&lt;&gt;"",T206&lt;&gt;""),SUM(IF(Y206&lt;T206,Y206,T206)-X206),"")</f>
        <v>4</v>
      </c>
      <c r="AA206" s="52">
        <f>IF(AND(Z206&lt;&gt;"",W206&lt;&gt;""),SUM(W206-Z206),"")</f>
        <v>4</v>
      </c>
      <c r="AB206" s="52" t="s">
        <v>109</v>
      </c>
      <c r="AC206" s="52" t="s">
        <v>1278</v>
      </c>
      <c r="AD206" s="53">
        <v>44515</v>
      </c>
      <c r="AE206" s="52" t="s">
        <v>356</v>
      </c>
      <c r="AF206" s="53">
        <v>44515</v>
      </c>
      <c r="AG206" s="52" t="s">
        <v>779</v>
      </c>
      <c r="AH206" s="52" t="s">
        <v>776</v>
      </c>
      <c r="AI206" s="52" t="s">
        <v>113</v>
      </c>
    </row>
    <row r="207" spans="1:35" ht="14.25">
      <c r="A207" s="7" t="s">
        <v>92</v>
      </c>
      <c r="B207" s="51" t="s">
        <v>93</v>
      </c>
      <c r="C207" s="52" t="s">
        <v>94</v>
      </c>
      <c r="D207" s="52" t="s">
        <v>95</v>
      </c>
      <c r="E207" s="52" t="s">
        <v>96</v>
      </c>
      <c r="F207" s="52" t="s">
        <v>97</v>
      </c>
      <c r="G207" s="52" t="s">
        <v>98</v>
      </c>
      <c r="H207" s="52" t="s">
        <v>99</v>
      </c>
      <c r="I207" s="52" t="s">
        <v>114</v>
      </c>
      <c r="J207" s="52" t="s">
        <v>97</v>
      </c>
      <c r="K207" s="52" t="s">
        <v>102</v>
      </c>
      <c r="L207" s="52" t="s">
        <v>1279</v>
      </c>
      <c r="M207" s="52" t="s">
        <v>116</v>
      </c>
      <c r="N207" s="52" t="s">
        <v>117</v>
      </c>
      <c r="O207" s="52" t="s">
        <v>373</v>
      </c>
      <c r="P207" s="52" t="s">
        <v>374</v>
      </c>
      <c r="Q207" s="52" t="s">
        <v>1280</v>
      </c>
      <c r="R207" s="53">
        <v>44536</v>
      </c>
      <c r="S207" s="54" t="s">
        <v>117</v>
      </c>
      <c r="T207" s="53">
        <v>44539</v>
      </c>
      <c r="U207" s="54" t="s">
        <v>117</v>
      </c>
      <c r="V207" s="53">
        <v>44547</v>
      </c>
      <c r="W207" s="52">
        <f>IF(AND(V207&lt;&gt;"",T207&lt;&gt;""),SUM(T207-V207),"")</f>
        <v>4</v>
      </c>
      <c r="Z207" s="52">
        <f>IF(AND(X207&lt;&gt;"",Y207&lt;&gt;"",T207&lt;&gt;""),SUM(IF(Y207&lt;T207,Y207,T207)-X207),"")</f>
        <v>4</v>
      </c>
      <c r="AA207" s="52">
        <f>IF(AND(Z207&lt;&gt;"",W207&lt;&gt;""),SUM(W207-Z207),"")</f>
        <v>4</v>
      </c>
      <c r="AB207" s="52" t="s">
        <v>109</v>
      </c>
      <c r="AC207" s="52" t="s">
        <v>1281</v>
      </c>
      <c r="AD207" s="53">
        <v>44517</v>
      </c>
      <c r="AE207" s="52" t="s">
        <v>417</v>
      </c>
      <c r="AF207" s="53">
        <v>44512</v>
      </c>
      <c r="AG207" s="52" t="s">
        <v>377</v>
      </c>
      <c r="AH207" s="52" t="s">
        <v>374</v>
      </c>
      <c r="AI207" s="52" t="s">
        <v>113</v>
      </c>
    </row>
    <row r="208" spans="1:35" ht="14.25">
      <c r="A208" s="7" t="s">
        <v>92</v>
      </c>
      <c r="B208" s="51" t="s">
        <v>93</v>
      </c>
      <c r="C208" s="52" t="s">
        <v>94</v>
      </c>
      <c r="D208" s="52" t="s">
        <v>95</v>
      </c>
      <c r="E208" s="52" t="s">
        <v>96</v>
      </c>
      <c r="F208" s="52" t="s">
        <v>289</v>
      </c>
      <c r="G208" s="52" t="s">
        <v>290</v>
      </c>
      <c r="H208" s="52" t="s">
        <v>99</v>
      </c>
      <c r="I208" s="52" t="s">
        <v>291</v>
      </c>
      <c r="J208" s="52" t="s">
        <v>98</v>
      </c>
      <c r="K208" s="52" t="s">
        <v>102</v>
      </c>
      <c r="L208" s="52" t="s">
        <v>1282</v>
      </c>
      <c r="M208" s="52" t="s">
        <v>293</v>
      </c>
      <c r="N208" s="52" t="s">
        <v>1283</v>
      </c>
      <c r="O208" s="52" t="s">
        <v>295</v>
      </c>
      <c r="P208" s="52" t="s">
        <v>296</v>
      </c>
      <c r="Q208" s="52" t="s">
        <v>1284</v>
      </c>
      <c r="R208" s="53">
        <v>44522</v>
      </c>
      <c r="S208" s="54" t="s">
        <v>1283</v>
      </c>
      <c r="T208" s="53">
        <v>44526</v>
      </c>
      <c r="U208" s="54" t="s">
        <v>1283</v>
      </c>
      <c r="V208" s="53">
        <v>44539</v>
      </c>
      <c r="W208" s="52">
        <f>IF(AND(V208&lt;&gt;"",T208&lt;&gt;""),SUM(T208-V208),"")</f>
        <v>4</v>
      </c>
      <c r="Z208" s="52">
        <f>IF(AND(X208&lt;&gt;"",Y208&lt;&gt;"",T208&lt;&gt;""),SUM(IF(Y208&lt;T208,Y208,T208)-X208),"")</f>
        <v>4</v>
      </c>
      <c r="AA208" s="52">
        <f>IF(AND(Z208&lt;&gt;"",W208&lt;&gt;""),SUM(W208-Z208),"")</f>
        <v>4</v>
      </c>
      <c r="AB208" s="52" t="s">
        <v>109</v>
      </c>
      <c r="AC208" s="52" t="s">
        <v>1285</v>
      </c>
      <c r="AD208" s="53">
        <v>44509</v>
      </c>
      <c r="AE208" s="52" t="s">
        <v>1286</v>
      </c>
      <c r="AF208" s="53">
        <v>44509</v>
      </c>
      <c r="AG208" s="52" t="s">
        <v>300</v>
      </c>
      <c r="AH208" s="52" t="s">
        <v>296</v>
      </c>
      <c r="AI208" s="52" t="s">
        <v>113</v>
      </c>
    </row>
    <row r="209" spans="1:35" ht="14.25">
      <c r="A209" s="7" t="s">
        <v>92</v>
      </c>
      <c r="B209" s="51" t="s">
        <v>93</v>
      </c>
      <c r="C209" s="52" t="s">
        <v>94</v>
      </c>
      <c r="D209" s="52" t="s">
        <v>95</v>
      </c>
      <c r="E209" s="52" t="s">
        <v>96</v>
      </c>
      <c r="F209" s="52" t="s">
        <v>97</v>
      </c>
      <c r="G209" s="52" t="s">
        <v>98</v>
      </c>
      <c r="H209" s="52" t="s">
        <v>99</v>
      </c>
      <c r="I209" s="52" t="s">
        <v>100</v>
      </c>
      <c r="J209" s="52" t="s">
        <v>97</v>
      </c>
      <c r="K209" s="52" t="s">
        <v>102</v>
      </c>
      <c r="L209" s="52" t="s">
        <v>1287</v>
      </c>
      <c r="M209" s="52" t="s">
        <v>125</v>
      </c>
      <c r="N209" s="52" t="s">
        <v>273</v>
      </c>
      <c r="O209" s="52" t="s">
        <v>274</v>
      </c>
      <c r="P209" s="52" t="s">
        <v>275</v>
      </c>
      <c r="Q209" s="52" t="s">
        <v>1288</v>
      </c>
      <c r="R209" s="53">
        <v>44518</v>
      </c>
      <c r="S209" s="54" t="s">
        <v>273</v>
      </c>
      <c r="T209" s="53">
        <v>44519</v>
      </c>
      <c r="U209" s="54" t="s">
        <v>273</v>
      </c>
      <c r="V209" s="53">
        <v>44547</v>
      </c>
      <c r="W209" s="52">
        <f>IF(AND(V209&lt;&gt;"",T209&lt;&gt;""),SUM(T209-V209),"")</f>
        <v>4</v>
      </c>
      <c r="Z209" s="52">
        <f>IF(AND(X209&lt;&gt;"",Y209&lt;&gt;"",T209&lt;&gt;""),SUM(IF(Y209&lt;T209,Y209,T209)-X209),"")</f>
        <v>4</v>
      </c>
      <c r="AA209" s="52">
        <f>IF(AND(Z209&lt;&gt;"",W209&lt;&gt;""),SUM(W209-Z209),"")</f>
        <v>4</v>
      </c>
      <c r="AB209" s="52" t="s">
        <v>109</v>
      </c>
      <c r="AC209" s="52" t="s">
        <v>1289</v>
      </c>
      <c r="AD209" s="53">
        <v>44517</v>
      </c>
      <c r="AE209" s="52" t="s">
        <v>1290</v>
      </c>
      <c r="AF209" s="53">
        <v>44517</v>
      </c>
      <c r="AG209" s="52" t="s">
        <v>279</v>
      </c>
      <c r="AH209" s="52" t="s">
        <v>275</v>
      </c>
      <c r="AI209" s="52" t="s">
        <v>113</v>
      </c>
    </row>
    <row r="210" spans="1:35" ht="14.25">
      <c r="A210" s="7" t="s">
        <v>92</v>
      </c>
      <c r="B210" s="51" t="s">
        <v>93</v>
      </c>
      <c r="C210" s="52" t="s">
        <v>94</v>
      </c>
      <c r="D210" s="52" t="s">
        <v>95</v>
      </c>
      <c r="E210" s="52" t="s">
        <v>96</v>
      </c>
      <c r="F210" s="52" t="s">
        <v>97</v>
      </c>
      <c r="G210" s="52" t="s">
        <v>98</v>
      </c>
      <c r="H210" s="52" t="s">
        <v>99</v>
      </c>
      <c r="I210" s="52" t="s">
        <v>114</v>
      </c>
      <c r="J210" s="52" t="s">
        <v>97</v>
      </c>
      <c r="K210" s="52" t="s">
        <v>102</v>
      </c>
      <c r="L210" s="52" t="s">
        <v>1291</v>
      </c>
      <c r="M210" s="52" t="s">
        <v>116</v>
      </c>
      <c r="N210" s="52" t="s">
        <v>117</v>
      </c>
      <c r="O210" s="52" t="s">
        <v>465</v>
      </c>
      <c r="P210" s="52" t="s">
        <v>466</v>
      </c>
      <c r="Q210" s="52" t="s">
        <v>1292</v>
      </c>
      <c r="R210" s="53">
        <v>44530</v>
      </c>
      <c r="S210" s="54" t="s">
        <v>117</v>
      </c>
      <c r="T210" s="53">
        <v>44531</v>
      </c>
      <c r="U210" s="54" t="s">
        <v>117</v>
      </c>
      <c r="V210" s="53">
        <v>44547</v>
      </c>
      <c r="W210" s="52">
        <f>IF(AND(V210&lt;&gt;"",T210&lt;&gt;""),SUM(T210-V210),"")</f>
        <v>4</v>
      </c>
      <c r="Z210" s="52">
        <f>IF(AND(X210&lt;&gt;"",Y210&lt;&gt;"",T210&lt;&gt;""),SUM(IF(Y210&lt;T210,Y210,T210)-X210),"")</f>
        <v>4</v>
      </c>
      <c r="AA210" s="52">
        <f>IF(AND(Z210&lt;&gt;"",W210&lt;&gt;""),SUM(W210-Z210),"")</f>
        <v>4</v>
      </c>
      <c r="AB210" s="52" t="s">
        <v>109</v>
      </c>
      <c r="AC210" s="52" t="s">
        <v>1293</v>
      </c>
      <c r="AD210" s="53">
        <v>44517</v>
      </c>
      <c r="AE210" s="52" t="s">
        <v>869</v>
      </c>
      <c r="AF210" s="53">
        <v>44516</v>
      </c>
      <c r="AG210" s="52" t="s">
        <v>469</v>
      </c>
      <c r="AH210" s="52" t="s">
        <v>466</v>
      </c>
      <c r="AI210" s="52" t="s">
        <v>113</v>
      </c>
    </row>
    <row r="211" spans="1:35" ht="14.25">
      <c r="A211" s="7" t="s">
        <v>92</v>
      </c>
      <c r="B211" s="51" t="s">
        <v>93</v>
      </c>
      <c r="C211" s="52" t="s">
        <v>94</v>
      </c>
      <c r="D211" s="52" t="s">
        <v>95</v>
      </c>
      <c r="E211" s="52" t="s">
        <v>96</v>
      </c>
      <c r="F211" s="52" t="s">
        <v>97</v>
      </c>
      <c r="G211" s="52" t="s">
        <v>98</v>
      </c>
      <c r="H211" s="52" t="s">
        <v>99</v>
      </c>
      <c r="I211" s="52" t="s">
        <v>114</v>
      </c>
      <c r="J211" s="52" t="s">
        <v>97</v>
      </c>
      <c r="K211" s="52" t="s">
        <v>102</v>
      </c>
      <c r="L211" s="52" t="s">
        <v>1294</v>
      </c>
      <c r="M211" s="52" t="s">
        <v>116</v>
      </c>
      <c r="N211" s="52" t="s">
        <v>117</v>
      </c>
      <c r="O211" s="52" t="s">
        <v>890</v>
      </c>
      <c r="P211" s="52" t="s">
        <v>891</v>
      </c>
      <c r="Q211" s="52" t="s">
        <v>1295</v>
      </c>
      <c r="R211" s="53">
        <v>44525</v>
      </c>
      <c r="S211" s="54" t="s">
        <v>117</v>
      </c>
      <c r="T211" s="53">
        <v>44531</v>
      </c>
      <c r="U211" s="54" t="s">
        <v>117</v>
      </c>
      <c r="V211" s="53">
        <v>44542</v>
      </c>
      <c r="W211" s="52">
        <f>IF(AND(V211&lt;&gt;"",T211&lt;&gt;""),SUM(T211-V211),"")</f>
        <v>4</v>
      </c>
      <c r="Z211" s="52">
        <f>IF(AND(X211&lt;&gt;"",Y211&lt;&gt;"",T211&lt;&gt;""),SUM(IF(Y211&lt;T211,Y211,T211)-X211),"")</f>
        <v>4</v>
      </c>
      <c r="AA211" s="52">
        <f>IF(AND(Z211&lt;&gt;"",W211&lt;&gt;""),SUM(W211-Z211),"")</f>
        <v>4</v>
      </c>
      <c r="AB211" s="52" t="s">
        <v>109</v>
      </c>
      <c r="AC211" s="52" t="s">
        <v>1296</v>
      </c>
      <c r="AD211" s="53">
        <v>44512</v>
      </c>
      <c r="AE211" s="52" t="s">
        <v>627</v>
      </c>
      <c r="AF211" s="53">
        <v>44511</v>
      </c>
      <c r="AG211" s="52" t="s">
        <v>893</v>
      </c>
      <c r="AH211" s="52" t="s">
        <v>891</v>
      </c>
      <c r="AI211" s="52" t="s">
        <v>113</v>
      </c>
    </row>
    <row r="212" spans="1:35" ht="14.25">
      <c r="A212" s="7" t="s">
        <v>92</v>
      </c>
      <c r="B212" s="51" t="s">
        <v>93</v>
      </c>
      <c r="C212" s="52" t="s">
        <v>94</v>
      </c>
      <c r="D212" s="52" t="s">
        <v>95</v>
      </c>
      <c r="E212" s="52" t="s">
        <v>96</v>
      </c>
      <c r="F212" s="52" t="s">
        <v>97</v>
      </c>
      <c r="G212" s="52" t="s">
        <v>98</v>
      </c>
      <c r="H212" s="52" t="s">
        <v>99</v>
      </c>
      <c r="I212" s="52" t="s">
        <v>114</v>
      </c>
      <c r="J212" s="52" t="s">
        <v>97</v>
      </c>
      <c r="K212" s="52" t="s">
        <v>102</v>
      </c>
      <c r="L212" s="52" t="s">
        <v>1297</v>
      </c>
      <c r="M212" s="52" t="s">
        <v>116</v>
      </c>
      <c r="N212" s="52" t="s">
        <v>117</v>
      </c>
      <c r="O212" s="52" t="s">
        <v>530</v>
      </c>
      <c r="P212" s="52" t="s">
        <v>531</v>
      </c>
      <c r="Q212" s="52" t="s">
        <v>1193</v>
      </c>
      <c r="R212" s="53">
        <v>44529</v>
      </c>
      <c r="S212" s="54" t="s">
        <v>117</v>
      </c>
      <c r="T212" s="53">
        <v>44531</v>
      </c>
      <c r="U212" s="54" t="s">
        <v>117</v>
      </c>
      <c r="V212" s="53">
        <v>44541</v>
      </c>
      <c r="W212" s="52">
        <f>IF(AND(V212&lt;&gt;"",T212&lt;&gt;""),SUM(T212-V212),"")</f>
        <v>4</v>
      </c>
      <c r="Z212" s="52">
        <f>IF(AND(X212&lt;&gt;"",Y212&lt;&gt;"",T212&lt;&gt;""),SUM(IF(Y212&lt;T212,Y212,T212)-X212),"")</f>
        <v>4</v>
      </c>
      <c r="AA212" s="52">
        <f>IF(AND(Z212&lt;&gt;"",W212&lt;&gt;""),SUM(W212-Z212),"")</f>
        <v>4</v>
      </c>
      <c r="AB212" s="52" t="s">
        <v>109</v>
      </c>
      <c r="AC212" s="52" t="s">
        <v>1298</v>
      </c>
      <c r="AD212" s="53">
        <v>44511</v>
      </c>
      <c r="AE212" s="52" t="s">
        <v>98</v>
      </c>
      <c r="AF212" s="53">
        <v>44511</v>
      </c>
      <c r="AG212" s="52" t="s">
        <v>533</v>
      </c>
      <c r="AH212" s="52" t="s">
        <v>531</v>
      </c>
      <c r="AI212" s="52" t="s">
        <v>113</v>
      </c>
    </row>
    <row r="213" spans="1:35" ht="14.25">
      <c r="A213" s="7" t="s">
        <v>92</v>
      </c>
      <c r="B213" s="51" t="s">
        <v>93</v>
      </c>
      <c r="C213" s="52" t="s">
        <v>94</v>
      </c>
      <c r="D213" s="52" t="s">
        <v>95</v>
      </c>
      <c r="E213" s="52" t="s">
        <v>96</v>
      </c>
      <c r="F213" s="52" t="s">
        <v>97</v>
      </c>
      <c r="G213" s="52" t="s">
        <v>98</v>
      </c>
      <c r="H213" s="52" t="s">
        <v>99</v>
      </c>
      <c r="I213" s="52" t="s">
        <v>114</v>
      </c>
      <c r="J213" s="52" t="s">
        <v>97</v>
      </c>
      <c r="K213" s="52" t="s">
        <v>102</v>
      </c>
      <c r="L213" s="52" t="s">
        <v>1299</v>
      </c>
      <c r="M213" s="52" t="s">
        <v>116</v>
      </c>
      <c r="N213" s="52" t="s">
        <v>117</v>
      </c>
      <c r="O213" s="52" t="s">
        <v>428</v>
      </c>
      <c r="P213" s="52" t="s">
        <v>429</v>
      </c>
      <c r="Q213" s="52" t="s">
        <v>1300</v>
      </c>
      <c r="R213" s="53">
        <v>44529</v>
      </c>
      <c r="S213" s="54" t="s">
        <v>117</v>
      </c>
      <c r="T213" s="53">
        <v>44531</v>
      </c>
      <c r="U213" s="54" t="s">
        <v>117</v>
      </c>
      <c r="V213" s="53">
        <v>44541</v>
      </c>
      <c r="W213" s="52">
        <f>IF(AND(V213&lt;&gt;"",T213&lt;&gt;""),SUM(T213-V213),"")</f>
        <v>4</v>
      </c>
      <c r="Z213" s="52">
        <f>IF(AND(X213&lt;&gt;"",Y213&lt;&gt;"",T213&lt;&gt;""),SUM(IF(Y213&lt;T213,Y213,T213)-X213),"")</f>
        <v>4</v>
      </c>
      <c r="AA213" s="52">
        <f>IF(AND(Z213&lt;&gt;"",W213&lt;&gt;""),SUM(W213-Z213),"")</f>
        <v>4</v>
      </c>
      <c r="AB213" s="52" t="s">
        <v>109</v>
      </c>
      <c r="AC213" s="52" t="s">
        <v>1301</v>
      </c>
      <c r="AD213" s="53">
        <v>44511</v>
      </c>
      <c r="AE213" s="52" t="s">
        <v>615</v>
      </c>
      <c r="AF213" s="53">
        <v>44511</v>
      </c>
      <c r="AG213" s="52" t="s">
        <v>428</v>
      </c>
      <c r="AH213" s="52" t="s">
        <v>429</v>
      </c>
      <c r="AI213" s="52" t="s">
        <v>113</v>
      </c>
    </row>
    <row r="214" spans="1:35" ht="14.25">
      <c r="A214" s="7" t="s">
        <v>92</v>
      </c>
      <c r="B214" s="51" t="s">
        <v>93</v>
      </c>
      <c r="C214" s="52" t="s">
        <v>94</v>
      </c>
      <c r="D214" s="52" t="s">
        <v>95</v>
      </c>
      <c r="E214" s="52" t="s">
        <v>96</v>
      </c>
      <c r="F214" s="52" t="s">
        <v>97</v>
      </c>
      <c r="G214" s="52" t="s">
        <v>98</v>
      </c>
      <c r="H214" s="52" t="s">
        <v>99</v>
      </c>
      <c r="I214" s="52" t="s">
        <v>114</v>
      </c>
      <c r="J214" s="52" t="s">
        <v>97</v>
      </c>
      <c r="K214" s="52" t="s">
        <v>102</v>
      </c>
      <c r="L214" s="52" t="s">
        <v>1302</v>
      </c>
      <c r="M214" s="52" t="s">
        <v>116</v>
      </c>
      <c r="N214" s="52" t="s">
        <v>117</v>
      </c>
      <c r="O214" s="52" t="s">
        <v>1303</v>
      </c>
      <c r="P214" s="52" t="s">
        <v>725</v>
      </c>
      <c r="Q214" s="52" t="s">
        <v>1304</v>
      </c>
      <c r="R214" s="53">
        <v>44530</v>
      </c>
      <c r="S214" s="54" t="s">
        <v>117</v>
      </c>
      <c r="T214" s="53">
        <v>44531</v>
      </c>
      <c r="U214" s="54" t="s">
        <v>117</v>
      </c>
      <c r="V214" s="53">
        <v>44543</v>
      </c>
      <c r="W214" s="52">
        <f>IF(AND(V214&lt;&gt;"",T214&lt;&gt;""),SUM(T214-V214),"")</f>
        <v>4</v>
      </c>
      <c r="Z214" s="52">
        <f>IF(AND(X214&lt;&gt;"",Y214&lt;&gt;"",T214&lt;&gt;""),SUM(IF(Y214&lt;T214,Y214,T214)-X214),"")</f>
        <v>4</v>
      </c>
      <c r="AA214" s="52">
        <f>IF(AND(Z214&lt;&gt;"",W214&lt;&gt;""),SUM(W214-Z214),"")</f>
        <v>4</v>
      </c>
      <c r="AB214" s="52" t="s">
        <v>109</v>
      </c>
      <c r="AC214" s="52" t="s">
        <v>1305</v>
      </c>
      <c r="AD214" s="53">
        <v>44513</v>
      </c>
      <c r="AE214" s="52" t="s">
        <v>620</v>
      </c>
      <c r="AF214" s="53">
        <v>44511</v>
      </c>
      <c r="AG214" s="52" t="s">
        <v>728</v>
      </c>
      <c r="AH214" s="52" t="s">
        <v>725</v>
      </c>
      <c r="AI214" s="52" t="s">
        <v>113</v>
      </c>
    </row>
    <row r="215" spans="1:35" ht="14.25">
      <c r="A215" s="7" t="s">
        <v>92</v>
      </c>
      <c r="B215" s="51" t="s">
        <v>93</v>
      </c>
      <c r="C215" s="52" t="s">
        <v>94</v>
      </c>
      <c r="D215" s="52" t="s">
        <v>95</v>
      </c>
      <c r="E215" s="52" t="s">
        <v>96</v>
      </c>
      <c r="F215" s="52" t="s">
        <v>97</v>
      </c>
      <c r="G215" s="52" t="s">
        <v>98</v>
      </c>
      <c r="H215" s="52" t="s">
        <v>99</v>
      </c>
      <c r="I215" s="52" t="s">
        <v>114</v>
      </c>
      <c r="J215" s="52" t="s">
        <v>97</v>
      </c>
      <c r="K215" s="52" t="s">
        <v>102</v>
      </c>
      <c r="L215" s="52" t="s">
        <v>1306</v>
      </c>
      <c r="M215" s="52" t="s">
        <v>116</v>
      </c>
      <c r="N215" s="52" t="s">
        <v>1164</v>
      </c>
      <c r="O215" s="52" t="s">
        <v>821</v>
      </c>
      <c r="P215" s="52" t="s">
        <v>822</v>
      </c>
      <c r="Q215" s="52" t="s">
        <v>1307</v>
      </c>
      <c r="R215" s="53">
        <v>44519</v>
      </c>
      <c r="S215" s="54" t="s">
        <v>1164</v>
      </c>
      <c r="T215" s="53">
        <v>44529</v>
      </c>
      <c r="U215" s="54" t="s">
        <v>1164</v>
      </c>
      <c r="V215" s="53">
        <v>44548</v>
      </c>
      <c r="W215" s="52">
        <f>IF(AND(V215&lt;&gt;"",T215&lt;&gt;""),SUM(T215-V215),"")</f>
        <v>4</v>
      </c>
      <c r="Z215" s="52">
        <f>IF(AND(X215&lt;&gt;"",Y215&lt;&gt;"",T215&lt;&gt;""),SUM(IF(Y215&lt;T215,Y215,T215)-X215),"")</f>
        <v>4</v>
      </c>
      <c r="AA215" s="52">
        <f>IF(AND(Z215&lt;&gt;"",W215&lt;&gt;""),SUM(W215-Z215),"")</f>
        <v>4</v>
      </c>
      <c r="AB215" s="52" t="s">
        <v>109</v>
      </c>
      <c r="AC215" s="52" t="s">
        <v>1308</v>
      </c>
      <c r="AD215" s="53">
        <v>44518</v>
      </c>
      <c r="AE215" s="52" t="s">
        <v>1309</v>
      </c>
      <c r="AF215" s="53">
        <v>44513</v>
      </c>
      <c r="AG215" s="52" t="s">
        <v>825</v>
      </c>
      <c r="AH215" s="52" t="s">
        <v>822</v>
      </c>
      <c r="AI215" s="52" t="s">
        <v>113</v>
      </c>
    </row>
    <row r="216" spans="1:35" ht="14.25">
      <c r="A216" s="7" t="s">
        <v>92</v>
      </c>
      <c r="B216" s="51" t="s">
        <v>93</v>
      </c>
      <c r="C216" s="52" t="s">
        <v>94</v>
      </c>
      <c r="D216" s="52" t="s">
        <v>95</v>
      </c>
      <c r="E216" s="52" t="s">
        <v>96</v>
      </c>
      <c r="F216" s="52" t="s">
        <v>97</v>
      </c>
      <c r="G216" s="52" t="s">
        <v>98</v>
      </c>
      <c r="H216" s="52" t="s">
        <v>99</v>
      </c>
      <c r="I216" s="52" t="s">
        <v>114</v>
      </c>
      <c r="J216" s="52" t="s">
        <v>97</v>
      </c>
      <c r="K216" s="52" t="s">
        <v>102</v>
      </c>
      <c r="L216" s="52" t="s">
        <v>1310</v>
      </c>
      <c r="M216" s="52" t="s">
        <v>116</v>
      </c>
      <c r="N216" s="52" t="s">
        <v>117</v>
      </c>
      <c r="O216" s="52" t="s">
        <v>520</v>
      </c>
      <c r="P216" s="52" t="s">
        <v>521</v>
      </c>
      <c r="Q216" s="52" t="s">
        <v>1311</v>
      </c>
      <c r="R216" s="53">
        <v>44522</v>
      </c>
      <c r="S216" s="54" t="s">
        <v>117</v>
      </c>
      <c r="T216" s="53">
        <v>44526</v>
      </c>
      <c r="U216" s="54" t="s">
        <v>117</v>
      </c>
      <c r="V216" s="53">
        <v>44542</v>
      </c>
      <c r="W216" s="52">
        <f>IF(AND(V216&lt;&gt;"",T216&lt;&gt;""),SUM(T216-V216),"")</f>
        <v>4</v>
      </c>
      <c r="Z216" s="52">
        <f>IF(AND(X216&lt;&gt;"",Y216&lt;&gt;"",T216&lt;&gt;""),SUM(IF(Y216&lt;T216,Y216,T216)-X216),"")</f>
        <v>4</v>
      </c>
      <c r="AA216" s="52">
        <f>IF(AND(Z216&lt;&gt;"",W216&lt;&gt;""),SUM(W216-Z216),"")</f>
        <v>4</v>
      </c>
      <c r="AB216" s="52" t="s">
        <v>109</v>
      </c>
      <c r="AC216" s="52" t="s">
        <v>1312</v>
      </c>
      <c r="AD216" s="53">
        <v>44512</v>
      </c>
      <c r="AE216" s="52" t="s">
        <v>98</v>
      </c>
      <c r="AF216" s="53">
        <v>44512</v>
      </c>
      <c r="AG216" s="52" t="s">
        <v>523</v>
      </c>
      <c r="AH216" s="52" t="s">
        <v>521</v>
      </c>
      <c r="AI216" s="52" t="s">
        <v>113</v>
      </c>
    </row>
    <row r="217" spans="1:35" ht="14.25">
      <c r="A217" s="7" t="s">
        <v>92</v>
      </c>
      <c r="B217" s="51" t="s">
        <v>93</v>
      </c>
      <c r="C217" s="52" t="s">
        <v>94</v>
      </c>
      <c r="D217" s="52" t="s">
        <v>95</v>
      </c>
      <c r="E217" s="52" t="s">
        <v>96</v>
      </c>
      <c r="F217" s="52" t="s">
        <v>97</v>
      </c>
      <c r="G217" s="52" t="s">
        <v>98</v>
      </c>
      <c r="H217" s="52" t="s">
        <v>99</v>
      </c>
      <c r="I217" s="52" t="s">
        <v>114</v>
      </c>
      <c r="J217" s="52" t="s">
        <v>97</v>
      </c>
      <c r="K217" s="52" t="s">
        <v>102</v>
      </c>
      <c r="L217" s="52" t="s">
        <v>1313</v>
      </c>
      <c r="M217" s="52" t="s">
        <v>116</v>
      </c>
      <c r="N217" s="52" t="s">
        <v>117</v>
      </c>
      <c r="O217" s="52" t="s">
        <v>586</v>
      </c>
      <c r="P217" s="52" t="s">
        <v>587</v>
      </c>
      <c r="Q217" s="52" t="s">
        <v>1314</v>
      </c>
      <c r="R217" s="53">
        <v>44524</v>
      </c>
      <c r="S217" s="54" t="s">
        <v>117</v>
      </c>
      <c r="T217" s="53">
        <v>44526</v>
      </c>
      <c r="U217" s="54" t="s">
        <v>117</v>
      </c>
      <c r="V217" s="53">
        <v>44545</v>
      </c>
      <c r="W217" s="52">
        <f>IF(AND(V217&lt;&gt;"",T217&lt;&gt;""),SUM(T217-V217),"")</f>
        <v>4</v>
      </c>
      <c r="Z217" s="52">
        <f>IF(AND(X217&lt;&gt;"",Y217&lt;&gt;"",T217&lt;&gt;""),SUM(IF(Y217&lt;T217,Y217,T217)-X217),"")</f>
        <v>4</v>
      </c>
      <c r="AA217" s="52">
        <f>IF(AND(Z217&lt;&gt;"",W217&lt;&gt;""),SUM(W217-Z217),"")</f>
        <v>4</v>
      </c>
      <c r="AB217" s="52" t="s">
        <v>109</v>
      </c>
      <c r="AC217" s="52" t="s">
        <v>1315</v>
      </c>
      <c r="AD217" s="53">
        <v>44515</v>
      </c>
      <c r="AE217" s="52" t="s">
        <v>869</v>
      </c>
      <c r="AF217" s="53">
        <v>44512</v>
      </c>
      <c r="AG217" s="52" t="s">
        <v>589</v>
      </c>
      <c r="AH217" s="52" t="s">
        <v>587</v>
      </c>
      <c r="AI217" s="52" t="s">
        <v>113</v>
      </c>
    </row>
    <row r="218" spans="1:35" ht="14.25">
      <c r="A218" s="7" t="s">
        <v>92</v>
      </c>
      <c r="B218" s="51" t="s">
        <v>93</v>
      </c>
      <c r="C218" s="52" t="s">
        <v>94</v>
      </c>
      <c r="D218" s="52" t="s">
        <v>95</v>
      </c>
      <c r="E218" s="52" t="s">
        <v>96</v>
      </c>
      <c r="F218" s="52" t="s">
        <v>97</v>
      </c>
      <c r="G218" s="52" t="s">
        <v>98</v>
      </c>
      <c r="H218" s="52" t="s">
        <v>99</v>
      </c>
      <c r="I218" s="52" t="s">
        <v>114</v>
      </c>
      <c r="J218" s="52" t="s">
        <v>97</v>
      </c>
      <c r="K218" s="52" t="s">
        <v>102</v>
      </c>
      <c r="L218" s="52" t="s">
        <v>1316</v>
      </c>
      <c r="M218" s="52" t="s">
        <v>116</v>
      </c>
      <c r="N218" s="52" t="s">
        <v>117</v>
      </c>
      <c r="O218" s="52" t="s">
        <v>535</v>
      </c>
      <c r="P218" s="52" t="s">
        <v>536</v>
      </c>
      <c r="Q218" s="52" t="s">
        <v>1317</v>
      </c>
      <c r="R218" s="53">
        <v>44530</v>
      </c>
      <c r="S218" s="54" t="s">
        <v>117</v>
      </c>
      <c r="T218" s="53">
        <v>44531</v>
      </c>
      <c r="U218" s="54" t="s">
        <v>117</v>
      </c>
      <c r="V218" s="53">
        <v>44545</v>
      </c>
      <c r="W218" s="52">
        <f>IF(AND(V218&lt;&gt;"",T218&lt;&gt;""),SUM(T218-V218),"")</f>
        <v>4</v>
      </c>
      <c r="Z218" s="52">
        <f>IF(AND(X218&lt;&gt;"",Y218&lt;&gt;"",T218&lt;&gt;""),SUM(IF(Y218&lt;T218,Y218,T218)-X218),"")</f>
        <v>4</v>
      </c>
      <c r="AA218" s="52">
        <f>IF(AND(Z218&lt;&gt;"",W218&lt;&gt;""),SUM(W218-Z218),"")</f>
        <v>4</v>
      </c>
      <c r="AB218" s="52" t="s">
        <v>109</v>
      </c>
      <c r="AC218" s="52" t="s">
        <v>1318</v>
      </c>
      <c r="AD218" s="53">
        <v>44515</v>
      </c>
      <c r="AE218" s="52" t="s">
        <v>1319</v>
      </c>
      <c r="AF218" s="53">
        <v>44512</v>
      </c>
      <c r="AG218" s="52" t="s">
        <v>540</v>
      </c>
      <c r="AH218" s="52" t="s">
        <v>536</v>
      </c>
      <c r="AI218" s="52" t="s">
        <v>113</v>
      </c>
    </row>
    <row r="219" spans="1:35" ht="14.25">
      <c r="A219" s="7" t="s">
        <v>92</v>
      </c>
      <c r="B219" s="51" t="s">
        <v>93</v>
      </c>
      <c r="C219" s="52" t="s">
        <v>94</v>
      </c>
      <c r="D219" s="52" t="s">
        <v>95</v>
      </c>
      <c r="E219" s="52" t="s">
        <v>96</v>
      </c>
      <c r="F219" s="52" t="s">
        <v>97</v>
      </c>
      <c r="G219" s="52" t="s">
        <v>98</v>
      </c>
      <c r="H219" s="52" t="s">
        <v>99</v>
      </c>
      <c r="I219" s="52" t="s">
        <v>114</v>
      </c>
      <c r="J219" s="52" t="s">
        <v>97</v>
      </c>
      <c r="K219" s="52" t="s">
        <v>102</v>
      </c>
      <c r="L219" s="52" t="s">
        <v>1320</v>
      </c>
      <c r="M219" s="52" t="s">
        <v>116</v>
      </c>
      <c r="N219" s="52" t="s">
        <v>1185</v>
      </c>
      <c r="O219" s="52" t="s">
        <v>957</v>
      </c>
      <c r="P219" s="52" t="s">
        <v>958</v>
      </c>
      <c r="Q219" s="52" t="s">
        <v>1321</v>
      </c>
      <c r="R219" s="53">
        <v>44524</v>
      </c>
      <c r="S219" s="54" t="s">
        <v>1185</v>
      </c>
      <c r="T219" s="53">
        <v>44529</v>
      </c>
      <c r="U219" s="54" t="s">
        <v>1185</v>
      </c>
      <c r="V219" s="53">
        <v>44545</v>
      </c>
      <c r="W219" s="52">
        <f>IF(AND(V219&lt;&gt;"",T219&lt;&gt;""),SUM(T219-V219),"")</f>
        <v>4</v>
      </c>
      <c r="Z219" s="52">
        <f>IF(AND(X219&lt;&gt;"",Y219&lt;&gt;"",T219&lt;&gt;""),SUM(IF(Y219&lt;T219,Y219,T219)-X219),"")</f>
        <v>4</v>
      </c>
      <c r="AA219" s="52">
        <f>IF(AND(Z219&lt;&gt;"",W219&lt;&gt;""),SUM(W219-Z219),"")</f>
        <v>4</v>
      </c>
      <c r="AB219" s="52" t="s">
        <v>109</v>
      </c>
      <c r="AC219" s="52" t="s">
        <v>1322</v>
      </c>
      <c r="AD219" s="53">
        <v>44515</v>
      </c>
      <c r="AE219" s="52" t="s">
        <v>1167</v>
      </c>
      <c r="AF219" s="53">
        <v>44515</v>
      </c>
      <c r="AG219" s="52" t="s">
        <v>957</v>
      </c>
      <c r="AH219" s="52" t="s">
        <v>958</v>
      </c>
      <c r="AI219" s="52" t="s">
        <v>113</v>
      </c>
    </row>
    <row r="220" spans="1:35" ht="14.25">
      <c r="A220" s="7" t="s">
        <v>92</v>
      </c>
      <c r="B220" s="51" t="s">
        <v>93</v>
      </c>
      <c r="C220" s="52" t="s">
        <v>94</v>
      </c>
      <c r="D220" s="52" t="s">
        <v>95</v>
      </c>
      <c r="E220" s="52" t="s">
        <v>96</v>
      </c>
      <c r="F220" s="52" t="s">
        <v>97</v>
      </c>
      <c r="G220" s="52" t="s">
        <v>98</v>
      </c>
      <c r="H220" s="52" t="s">
        <v>99</v>
      </c>
      <c r="I220" s="52" t="s">
        <v>114</v>
      </c>
      <c r="J220" s="52" t="s">
        <v>97</v>
      </c>
      <c r="K220" s="52" t="s">
        <v>102</v>
      </c>
      <c r="L220" s="52" t="s">
        <v>1323</v>
      </c>
      <c r="M220" s="52" t="s">
        <v>116</v>
      </c>
      <c r="N220" s="52" t="s">
        <v>117</v>
      </c>
      <c r="O220" s="52" t="s">
        <v>1029</v>
      </c>
      <c r="P220" s="52" t="s">
        <v>1030</v>
      </c>
      <c r="Q220" s="52" t="s">
        <v>1324</v>
      </c>
      <c r="R220" s="53">
        <v>44519</v>
      </c>
      <c r="S220" s="54" t="s">
        <v>117</v>
      </c>
      <c r="T220" s="53">
        <v>44526</v>
      </c>
      <c r="U220" s="54" t="s">
        <v>117</v>
      </c>
      <c r="V220" s="53">
        <v>44548</v>
      </c>
      <c r="W220" s="52">
        <f>IF(AND(V220&lt;&gt;"",T220&lt;&gt;""),SUM(T220-V220),"")</f>
        <v>4</v>
      </c>
      <c r="Z220" s="52">
        <f>IF(AND(X220&lt;&gt;"",Y220&lt;&gt;"",T220&lt;&gt;""),SUM(IF(Y220&lt;T220,Y220,T220)-X220),"")</f>
        <v>4</v>
      </c>
      <c r="AA220" s="52">
        <f>IF(AND(Z220&lt;&gt;"",W220&lt;&gt;""),SUM(W220-Z220),"")</f>
        <v>4</v>
      </c>
      <c r="AB220" s="52" t="s">
        <v>109</v>
      </c>
      <c r="AC220" s="52" t="s">
        <v>1325</v>
      </c>
      <c r="AD220" s="53">
        <v>44518</v>
      </c>
      <c r="AE220" s="52" t="s">
        <v>959</v>
      </c>
      <c r="AF220" s="53">
        <v>44515</v>
      </c>
      <c r="AG220" s="52" t="s">
        <v>1326</v>
      </c>
      <c r="AH220" s="52" t="s">
        <v>1030</v>
      </c>
      <c r="AI220" s="52" t="s">
        <v>113</v>
      </c>
    </row>
    <row r="221" spans="1:35" ht="14.25">
      <c r="A221" s="7" t="s">
        <v>92</v>
      </c>
      <c r="B221" s="51" t="s">
        <v>93</v>
      </c>
      <c r="C221" s="52" t="s">
        <v>94</v>
      </c>
      <c r="D221" s="52" t="s">
        <v>95</v>
      </c>
      <c r="E221" s="52" t="s">
        <v>96</v>
      </c>
      <c r="F221" s="52" t="s">
        <v>97</v>
      </c>
      <c r="G221" s="52" t="s">
        <v>98</v>
      </c>
      <c r="H221" s="52" t="s">
        <v>99</v>
      </c>
      <c r="I221" s="52" t="s">
        <v>114</v>
      </c>
      <c r="J221" s="52" t="s">
        <v>97</v>
      </c>
      <c r="K221" s="52" t="s">
        <v>102</v>
      </c>
      <c r="L221" s="52" t="s">
        <v>1327</v>
      </c>
      <c r="M221" s="52" t="s">
        <v>116</v>
      </c>
      <c r="N221" s="52" t="s">
        <v>117</v>
      </c>
      <c r="O221" s="52" t="s">
        <v>968</v>
      </c>
      <c r="P221" s="52" t="s">
        <v>969</v>
      </c>
      <c r="Q221" s="52" t="s">
        <v>1328</v>
      </c>
      <c r="R221" s="53">
        <v>44532</v>
      </c>
      <c r="S221" s="54" t="s">
        <v>117</v>
      </c>
      <c r="T221" s="53">
        <v>44539</v>
      </c>
      <c r="U221" s="54" t="s">
        <v>117</v>
      </c>
      <c r="V221" s="53">
        <v>44545</v>
      </c>
      <c r="W221" s="52">
        <f>IF(AND(V221&lt;&gt;"",T221&lt;&gt;""),SUM(T221-V221),"")</f>
        <v>4</v>
      </c>
      <c r="Z221" s="52">
        <f>IF(AND(X221&lt;&gt;"",Y221&lt;&gt;"",T221&lt;&gt;""),SUM(IF(Y221&lt;T221,Y221,T221)-X221),"")</f>
        <v>4</v>
      </c>
      <c r="AA221" s="52">
        <f>IF(AND(Z221&lt;&gt;"",W221&lt;&gt;""),SUM(W221-Z221),"")</f>
        <v>4</v>
      </c>
      <c r="AB221" s="52" t="s">
        <v>109</v>
      </c>
      <c r="AC221" s="52" t="s">
        <v>1329</v>
      </c>
      <c r="AD221" s="53">
        <v>44515</v>
      </c>
      <c r="AE221" s="52" t="s">
        <v>1330</v>
      </c>
      <c r="AF221" s="53">
        <v>44515</v>
      </c>
      <c r="AG221" s="52" t="s">
        <v>971</v>
      </c>
      <c r="AH221" s="52" t="s">
        <v>969</v>
      </c>
      <c r="AI221" s="52" t="s">
        <v>113</v>
      </c>
    </row>
    <row r="222" spans="1:35" ht="14.25">
      <c r="A222" s="7" t="s">
        <v>92</v>
      </c>
      <c r="B222" s="51" t="s">
        <v>93</v>
      </c>
      <c r="C222" s="52" t="s">
        <v>94</v>
      </c>
      <c r="D222" s="52" t="s">
        <v>95</v>
      </c>
      <c r="E222" s="52" t="s">
        <v>96</v>
      </c>
      <c r="F222" s="52" t="s">
        <v>97</v>
      </c>
      <c r="G222" s="52" t="s">
        <v>98</v>
      </c>
      <c r="H222" s="52" t="s">
        <v>99</v>
      </c>
      <c r="I222" s="52" t="s">
        <v>114</v>
      </c>
      <c r="J222" s="52" t="s">
        <v>97</v>
      </c>
      <c r="K222" s="52" t="s">
        <v>102</v>
      </c>
      <c r="L222" s="52" t="s">
        <v>1331</v>
      </c>
      <c r="M222" s="52" t="s">
        <v>116</v>
      </c>
      <c r="N222" s="52" t="s">
        <v>117</v>
      </c>
      <c r="O222" s="52" t="s">
        <v>611</v>
      </c>
      <c r="P222" s="52" t="s">
        <v>612</v>
      </c>
      <c r="Q222" s="52" t="s">
        <v>1332</v>
      </c>
      <c r="R222" s="53">
        <v>44519</v>
      </c>
      <c r="S222" s="54" t="s">
        <v>117</v>
      </c>
      <c r="T222" s="53">
        <v>44526</v>
      </c>
      <c r="U222" s="54" t="s">
        <v>117</v>
      </c>
      <c r="V222" s="53">
        <v>44548</v>
      </c>
      <c r="W222" s="52">
        <f>IF(AND(V222&lt;&gt;"",T222&lt;&gt;""),SUM(T222-V222),"")</f>
        <v>4</v>
      </c>
      <c r="Z222" s="52">
        <f>IF(AND(X222&lt;&gt;"",Y222&lt;&gt;"",T222&lt;&gt;""),SUM(IF(Y222&lt;T222,Y222,T222)-X222),"")</f>
        <v>4</v>
      </c>
      <c r="AA222" s="52">
        <f>IF(AND(Z222&lt;&gt;"",W222&lt;&gt;""),SUM(W222-Z222),"")</f>
        <v>4</v>
      </c>
      <c r="AB222" s="52" t="s">
        <v>109</v>
      </c>
      <c r="AC222" s="52" t="s">
        <v>1333</v>
      </c>
      <c r="AD222" s="53">
        <v>44518</v>
      </c>
      <c r="AE222" s="52" t="s">
        <v>1131</v>
      </c>
      <c r="AF222" s="53">
        <v>44518</v>
      </c>
      <c r="AG222" s="52" t="s">
        <v>616</v>
      </c>
      <c r="AH222" s="52" t="s">
        <v>612</v>
      </c>
      <c r="AI222" s="52" t="s">
        <v>113</v>
      </c>
    </row>
    <row r="223" spans="1:35" ht="14.25">
      <c r="A223" s="7" t="s">
        <v>92</v>
      </c>
      <c r="B223" s="51" t="s">
        <v>93</v>
      </c>
      <c r="C223" s="52" t="s">
        <v>94</v>
      </c>
      <c r="D223" s="52" t="s">
        <v>95</v>
      </c>
      <c r="E223" s="52" t="s">
        <v>96</v>
      </c>
      <c r="F223" s="52" t="s">
        <v>97</v>
      </c>
      <c r="G223" s="52" t="s">
        <v>98</v>
      </c>
      <c r="H223" s="52" t="s">
        <v>99</v>
      </c>
      <c r="I223" s="52" t="s">
        <v>114</v>
      </c>
      <c r="J223" s="52" t="s">
        <v>97</v>
      </c>
      <c r="K223" s="52" t="s">
        <v>102</v>
      </c>
      <c r="L223" s="52" t="s">
        <v>1334</v>
      </c>
      <c r="M223" s="52" t="s">
        <v>116</v>
      </c>
      <c r="N223" s="52" t="s">
        <v>117</v>
      </c>
      <c r="O223" s="52" t="s">
        <v>387</v>
      </c>
      <c r="P223" s="52" t="s">
        <v>388</v>
      </c>
      <c r="Q223" s="52" t="s">
        <v>1335</v>
      </c>
      <c r="R223" s="53">
        <v>44524</v>
      </c>
      <c r="S223" s="54" t="s">
        <v>117</v>
      </c>
      <c r="T223" s="53">
        <v>44526</v>
      </c>
      <c r="U223" s="54" t="s">
        <v>117</v>
      </c>
      <c r="V223" s="53">
        <v>44548</v>
      </c>
      <c r="W223" s="52">
        <f>IF(AND(V223&lt;&gt;"",T223&lt;&gt;""),SUM(T223-V223),"")</f>
        <v>4</v>
      </c>
      <c r="Z223" s="52">
        <f>IF(AND(X223&lt;&gt;"",Y223&lt;&gt;"",T223&lt;&gt;""),SUM(IF(Y223&lt;T223,Y223,T223)-X223),"")</f>
        <v>4</v>
      </c>
      <c r="AA223" s="52">
        <f>IF(AND(Z223&lt;&gt;"",W223&lt;&gt;""),SUM(W223-Z223),"")</f>
        <v>4</v>
      </c>
      <c r="AB223" s="52" t="s">
        <v>109</v>
      </c>
      <c r="AC223" s="52" t="s">
        <v>1336</v>
      </c>
      <c r="AD223" s="53">
        <v>44518</v>
      </c>
      <c r="AE223" s="52" t="s">
        <v>1337</v>
      </c>
      <c r="AF223" s="53">
        <v>44518</v>
      </c>
      <c r="AG223" s="52" t="s">
        <v>390</v>
      </c>
      <c r="AH223" s="52" t="s">
        <v>388</v>
      </c>
      <c r="AI223" s="52" t="s">
        <v>113</v>
      </c>
    </row>
    <row r="224" spans="1:35" ht="14.25">
      <c r="A224" s="7" t="s">
        <v>92</v>
      </c>
      <c r="B224" s="51" t="s">
        <v>93</v>
      </c>
      <c r="C224" s="52" t="s">
        <v>94</v>
      </c>
      <c r="D224" s="52" t="s">
        <v>95</v>
      </c>
      <c r="E224" s="52" t="s">
        <v>96</v>
      </c>
      <c r="F224" s="52" t="s">
        <v>97</v>
      </c>
      <c r="G224" s="52" t="s">
        <v>98</v>
      </c>
      <c r="H224" s="52" t="s">
        <v>99</v>
      </c>
      <c r="I224" s="52" t="s">
        <v>114</v>
      </c>
      <c r="J224" s="52" t="s">
        <v>97</v>
      </c>
      <c r="K224" s="52" t="s">
        <v>102</v>
      </c>
      <c r="L224" s="52" t="s">
        <v>1338</v>
      </c>
      <c r="M224" s="52" t="s">
        <v>116</v>
      </c>
      <c r="N224" s="52" t="s">
        <v>117</v>
      </c>
      <c r="O224" s="52" t="s">
        <v>459</v>
      </c>
      <c r="P224" s="52" t="s">
        <v>460</v>
      </c>
      <c r="Q224" s="52" t="s">
        <v>1339</v>
      </c>
      <c r="R224" s="53">
        <v>44530</v>
      </c>
      <c r="S224" s="54" t="s">
        <v>117</v>
      </c>
      <c r="T224" s="53">
        <v>44531</v>
      </c>
      <c r="U224" s="54" t="s">
        <v>117</v>
      </c>
      <c r="V224" s="53">
        <v>44549</v>
      </c>
      <c r="W224" s="52">
        <f>IF(AND(V224&lt;&gt;"",T224&lt;&gt;""),SUM(T224-V224),"")</f>
        <v>4</v>
      </c>
      <c r="Z224" s="52">
        <f>IF(AND(X224&lt;&gt;"",Y224&lt;&gt;"",T224&lt;&gt;""),SUM(IF(Y224&lt;T224,Y224,T224)-X224),"")</f>
        <v>4</v>
      </c>
      <c r="AA224" s="52">
        <f>IF(AND(Z224&lt;&gt;"",W224&lt;&gt;""),SUM(W224-Z224),"")</f>
        <v>4</v>
      </c>
      <c r="AB224" s="52" t="s">
        <v>109</v>
      </c>
      <c r="AC224" s="52" t="s">
        <v>1340</v>
      </c>
      <c r="AD224" s="53">
        <v>44519</v>
      </c>
      <c r="AE224" s="52" t="s">
        <v>1341</v>
      </c>
      <c r="AF224" s="53">
        <v>44519</v>
      </c>
      <c r="AG224" s="52" t="s">
        <v>459</v>
      </c>
      <c r="AH224" s="52" t="s">
        <v>460</v>
      </c>
      <c r="AI224" s="52" t="s">
        <v>113</v>
      </c>
    </row>
    <row r="225" spans="1:35" ht="14.25">
      <c r="A225" s="7" t="s">
        <v>92</v>
      </c>
      <c r="B225" s="51" t="s">
        <v>93</v>
      </c>
      <c r="C225" s="52" t="s">
        <v>94</v>
      </c>
      <c r="D225" s="52" t="s">
        <v>95</v>
      </c>
      <c r="E225" s="52" t="s">
        <v>96</v>
      </c>
      <c r="F225" s="52" t="s">
        <v>97</v>
      </c>
      <c r="G225" s="52" t="s">
        <v>98</v>
      </c>
      <c r="H225" s="52" t="s">
        <v>99</v>
      </c>
      <c r="I225" s="52" t="s">
        <v>114</v>
      </c>
      <c r="J225" s="52" t="s">
        <v>97</v>
      </c>
      <c r="K225" s="52" t="s">
        <v>102</v>
      </c>
      <c r="L225" s="52" t="s">
        <v>1342</v>
      </c>
      <c r="M225" s="52" t="s">
        <v>116</v>
      </c>
      <c r="N225" s="52" t="s">
        <v>117</v>
      </c>
      <c r="O225" s="52" t="s">
        <v>730</v>
      </c>
      <c r="P225" s="52" t="s">
        <v>731</v>
      </c>
      <c r="Q225" s="52" t="s">
        <v>1343</v>
      </c>
      <c r="R225" s="53">
        <v>44529</v>
      </c>
      <c r="S225" s="54" t="s">
        <v>117</v>
      </c>
      <c r="T225" s="53">
        <v>44531</v>
      </c>
      <c r="U225" s="54" t="s">
        <v>117</v>
      </c>
      <c r="V225" s="53">
        <v>44551</v>
      </c>
      <c r="W225" s="52">
        <f>IF(AND(V225&lt;&gt;"",T225&lt;&gt;""),SUM(T225-V225),"")</f>
        <v>4</v>
      </c>
      <c r="Z225" s="52">
        <f>IF(AND(X225&lt;&gt;"",Y225&lt;&gt;"",T225&lt;&gt;""),SUM(IF(Y225&lt;T225,Y225,T225)-X225),"")</f>
        <v>4</v>
      </c>
      <c r="AA225" s="52">
        <f>IF(AND(Z225&lt;&gt;"",W225&lt;&gt;""),SUM(W225-Z225),"")</f>
        <v>4</v>
      </c>
      <c r="AB225" s="52" t="s">
        <v>109</v>
      </c>
      <c r="AC225" s="52" t="s">
        <v>1344</v>
      </c>
      <c r="AD225" s="53">
        <v>44521</v>
      </c>
      <c r="AE225" s="52" t="s">
        <v>1345</v>
      </c>
      <c r="AF225" s="53">
        <v>44521</v>
      </c>
      <c r="AG225" s="52" t="s">
        <v>734</v>
      </c>
      <c r="AH225" s="52" t="s">
        <v>731</v>
      </c>
      <c r="AI225" s="52" t="s">
        <v>113</v>
      </c>
    </row>
    <row r="226" spans="1:35" ht="14.25">
      <c r="A226" s="7" t="s">
        <v>92</v>
      </c>
      <c r="B226" s="51" t="s">
        <v>93</v>
      </c>
      <c r="C226" s="52" t="s">
        <v>94</v>
      </c>
      <c r="D226" s="52" t="s">
        <v>95</v>
      </c>
      <c r="E226" s="52" t="s">
        <v>96</v>
      </c>
      <c r="F226" s="52" t="s">
        <v>97</v>
      </c>
      <c r="G226" s="52" t="s">
        <v>98</v>
      </c>
      <c r="H226" s="52" t="s">
        <v>99</v>
      </c>
      <c r="I226" s="52" t="s">
        <v>114</v>
      </c>
      <c r="J226" s="52" t="s">
        <v>97</v>
      </c>
      <c r="K226" s="52" t="s">
        <v>102</v>
      </c>
      <c r="L226" s="52" t="s">
        <v>1346</v>
      </c>
      <c r="M226" s="52" t="s">
        <v>116</v>
      </c>
      <c r="N226" s="52" t="s">
        <v>117</v>
      </c>
      <c r="O226" s="52" t="s">
        <v>973</v>
      </c>
      <c r="P226" s="52" t="s">
        <v>974</v>
      </c>
      <c r="Q226" s="52" t="s">
        <v>1347</v>
      </c>
      <c r="R226" s="53">
        <v>44523</v>
      </c>
      <c r="S226" s="54" t="s">
        <v>117</v>
      </c>
      <c r="T226" s="53">
        <v>44526</v>
      </c>
      <c r="U226" s="54" t="s">
        <v>117</v>
      </c>
      <c r="V226" s="53">
        <v>44549</v>
      </c>
      <c r="W226" s="52">
        <f>IF(AND(V226&lt;&gt;"",T226&lt;&gt;""),SUM(T226-V226),"")</f>
        <v>4</v>
      </c>
      <c r="Z226" s="52">
        <f>IF(AND(X226&lt;&gt;"",Y226&lt;&gt;"",T226&lt;&gt;""),SUM(IF(Y226&lt;T226,Y226,T226)-X226),"")</f>
        <v>4</v>
      </c>
      <c r="AA226" s="52">
        <f>IF(AND(Z226&lt;&gt;"",W226&lt;&gt;""),SUM(W226-Z226),"")</f>
        <v>4</v>
      </c>
      <c r="AB226" s="52" t="s">
        <v>109</v>
      </c>
      <c r="AC226" s="52" t="s">
        <v>1348</v>
      </c>
      <c r="AD226" s="53">
        <v>44519</v>
      </c>
      <c r="AE226" s="52" t="s">
        <v>1349</v>
      </c>
      <c r="AF226" s="53">
        <v>44519</v>
      </c>
      <c r="AG226" s="52" t="s">
        <v>978</v>
      </c>
      <c r="AH226" s="52" t="s">
        <v>974</v>
      </c>
      <c r="AI226" s="52" t="s">
        <v>113</v>
      </c>
    </row>
    <row r="227" spans="1:35" ht="14.25">
      <c r="A227" s="7" t="s">
        <v>92</v>
      </c>
      <c r="B227" s="51" t="s">
        <v>93</v>
      </c>
      <c r="C227" s="52" t="s">
        <v>94</v>
      </c>
      <c r="D227" s="52" t="s">
        <v>95</v>
      </c>
      <c r="E227" s="52" t="s">
        <v>96</v>
      </c>
      <c r="F227" s="52" t="s">
        <v>97</v>
      </c>
      <c r="G227" s="52" t="s">
        <v>98</v>
      </c>
      <c r="H227" s="52" t="s">
        <v>99</v>
      </c>
      <c r="I227" s="52" t="s">
        <v>114</v>
      </c>
      <c r="J227" s="52" t="s">
        <v>97</v>
      </c>
      <c r="K227" s="52" t="s">
        <v>102</v>
      </c>
      <c r="L227" s="52" t="s">
        <v>1350</v>
      </c>
      <c r="M227" s="52" t="s">
        <v>116</v>
      </c>
      <c r="N227" s="52" t="s">
        <v>117</v>
      </c>
      <c r="O227" s="52" t="s">
        <v>542</v>
      </c>
      <c r="P227" s="52" t="s">
        <v>543</v>
      </c>
      <c r="Q227" s="52" t="s">
        <v>1351</v>
      </c>
      <c r="R227" s="53">
        <v>44524</v>
      </c>
      <c r="S227" s="54" t="s">
        <v>117</v>
      </c>
      <c r="T227" s="53">
        <v>44526</v>
      </c>
      <c r="U227" s="54" t="s">
        <v>117</v>
      </c>
      <c r="V227" s="53">
        <v>44549</v>
      </c>
      <c r="W227" s="52">
        <f>IF(AND(V227&lt;&gt;"",T227&lt;&gt;""),SUM(T227-V227),"")</f>
        <v>4</v>
      </c>
      <c r="Z227" s="52">
        <f>IF(AND(X227&lt;&gt;"",Y227&lt;&gt;"",T227&lt;&gt;""),SUM(IF(Y227&lt;T227,Y227,T227)-X227),"")</f>
        <v>4</v>
      </c>
      <c r="AA227" s="52">
        <f>IF(AND(Z227&lt;&gt;"",W227&lt;&gt;""),SUM(W227-Z227),"")</f>
        <v>4</v>
      </c>
      <c r="AB227" s="52" t="s">
        <v>109</v>
      </c>
      <c r="AC227" s="52" t="s">
        <v>1352</v>
      </c>
      <c r="AD227" s="53">
        <v>44519</v>
      </c>
      <c r="AE227" s="52" t="s">
        <v>1353</v>
      </c>
      <c r="AF227" s="53">
        <v>44519</v>
      </c>
      <c r="AG227" s="52" t="s">
        <v>547</v>
      </c>
      <c r="AH227" s="52" t="s">
        <v>543</v>
      </c>
      <c r="AI227" s="52" t="s">
        <v>113</v>
      </c>
    </row>
    <row r="228" spans="1:35" ht="14.25">
      <c r="A228" s="7" t="s">
        <v>92</v>
      </c>
      <c r="B228" s="51" t="s">
        <v>93</v>
      </c>
      <c r="C228" s="52" t="s">
        <v>94</v>
      </c>
      <c r="D228" s="52" t="s">
        <v>95</v>
      </c>
      <c r="E228" s="52" t="s">
        <v>96</v>
      </c>
      <c r="F228" s="52" t="s">
        <v>97</v>
      </c>
      <c r="G228" s="52" t="s">
        <v>98</v>
      </c>
      <c r="H228" s="52" t="s">
        <v>99</v>
      </c>
      <c r="I228" s="52" t="s">
        <v>100</v>
      </c>
      <c r="J228" s="52" t="s">
        <v>97</v>
      </c>
      <c r="K228" s="52" t="s">
        <v>102</v>
      </c>
      <c r="L228" s="52" t="s">
        <v>1354</v>
      </c>
      <c r="M228" s="52" t="s">
        <v>125</v>
      </c>
      <c r="N228" s="52" t="s">
        <v>1355</v>
      </c>
      <c r="O228" s="52" t="s">
        <v>135</v>
      </c>
      <c r="P228" s="52" t="s">
        <v>136</v>
      </c>
      <c r="Q228" s="52" t="s">
        <v>1356</v>
      </c>
      <c r="R228" s="53">
        <v>44522</v>
      </c>
      <c r="S228" s="54" t="s">
        <v>1355</v>
      </c>
      <c r="T228" s="53">
        <v>44524</v>
      </c>
      <c r="U228" s="54" t="s">
        <v>1355</v>
      </c>
      <c r="V228" s="53">
        <v>44549</v>
      </c>
      <c r="W228" s="52">
        <f>IF(AND(V228&lt;&gt;"",T228&lt;&gt;""),SUM(T228-V228),"")</f>
        <v>4</v>
      </c>
      <c r="Z228" s="52">
        <f>IF(AND(X228&lt;&gt;"",Y228&lt;&gt;"",T228&lt;&gt;""),SUM(IF(Y228&lt;T228,Y228,T228)-X228),"")</f>
        <v>4</v>
      </c>
      <c r="AA228" s="52">
        <f>IF(AND(Z228&lt;&gt;"",W228&lt;&gt;""),SUM(W228-Z228),"")</f>
        <v>4</v>
      </c>
      <c r="AB228" s="52" t="s">
        <v>109</v>
      </c>
      <c r="AC228" s="52" t="s">
        <v>1357</v>
      </c>
      <c r="AD228" s="53">
        <v>44519</v>
      </c>
      <c r="AE228" s="52" t="s">
        <v>1358</v>
      </c>
      <c r="AF228" s="53">
        <v>44519</v>
      </c>
      <c r="AG228" s="52" t="s">
        <v>140</v>
      </c>
      <c r="AH228" s="52" t="s">
        <v>136</v>
      </c>
      <c r="AI228" s="52" t="s">
        <v>113</v>
      </c>
    </row>
    <row r="229" spans="1:35" ht="14.25">
      <c r="A229" s="7" t="s">
        <v>92</v>
      </c>
      <c r="B229" s="51" t="s">
        <v>93</v>
      </c>
      <c r="C229" s="52" t="s">
        <v>94</v>
      </c>
      <c r="D229" s="52" t="s">
        <v>95</v>
      </c>
      <c r="E229" s="52" t="s">
        <v>96</v>
      </c>
      <c r="F229" s="52" t="s">
        <v>97</v>
      </c>
      <c r="G229" s="52" t="s">
        <v>98</v>
      </c>
      <c r="H229" s="52" t="s">
        <v>99</v>
      </c>
      <c r="I229" s="52" t="s">
        <v>100</v>
      </c>
      <c r="J229" s="52" t="s">
        <v>97</v>
      </c>
      <c r="K229" s="52" t="s">
        <v>102</v>
      </c>
      <c r="L229" s="52" t="s">
        <v>1359</v>
      </c>
      <c r="M229" s="52" t="s">
        <v>125</v>
      </c>
      <c r="N229" s="52" t="s">
        <v>1360</v>
      </c>
      <c r="O229" s="52" t="s">
        <v>1361</v>
      </c>
      <c r="P229" s="52" t="s">
        <v>1362</v>
      </c>
      <c r="Q229" s="52" t="s">
        <v>1363</v>
      </c>
      <c r="R229" s="53">
        <v>44522</v>
      </c>
      <c r="S229" s="54" t="s">
        <v>1360</v>
      </c>
      <c r="T229" s="53">
        <v>44524</v>
      </c>
      <c r="U229" s="54" t="s">
        <v>1360</v>
      </c>
      <c r="V229" s="53">
        <v>44547</v>
      </c>
      <c r="W229" s="52">
        <f>IF(AND(V229&lt;&gt;"",T229&lt;&gt;""),SUM(T229-V229),"")</f>
        <v>4</v>
      </c>
      <c r="Z229" s="52">
        <f>IF(AND(X229&lt;&gt;"",Y229&lt;&gt;"",T229&lt;&gt;""),SUM(IF(Y229&lt;T229,Y229,T229)-X229),"")</f>
        <v>4</v>
      </c>
      <c r="AA229" s="52">
        <f>IF(AND(Z229&lt;&gt;"",W229&lt;&gt;""),SUM(W229-Z229),"")</f>
        <v>4</v>
      </c>
      <c r="AB229" s="52" t="s">
        <v>109</v>
      </c>
      <c r="AC229" s="52" t="s">
        <v>1364</v>
      </c>
      <c r="AD229" s="53">
        <v>44517</v>
      </c>
      <c r="AE229" s="52" t="s">
        <v>1365</v>
      </c>
      <c r="AF229" s="53">
        <v>44517</v>
      </c>
      <c r="AG229" s="52" t="s">
        <v>1366</v>
      </c>
      <c r="AH229" s="52" t="s">
        <v>1362</v>
      </c>
      <c r="AI229" s="52" t="s">
        <v>113</v>
      </c>
    </row>
    <row r="230" spans="1:35" ht="14.25">
      <c r="A230" s="7" t="s">
        <v>92</v>
      </c>
      <c r="B230" s="51" t="s">
        <v>93</v>
      </c>
      <c r="C230" s="52" t="s">
        <v>94</v>
      </c>
      <c r="D230" s="52" t="s">
        <v>95</v>
      </c>
      <c r="E230" s="52" t="s">
        <v>96</v>
      </c>
      <c r="F230" s="52" t="s">
        <v>97</v>
      </c>
      <c r="G230" s="52" t="s">
        <v>98</v>
      </c>
      <c r="H230" s="52" t="s">
        <v>99</v>
      </c>
      <c r="I230" s="52" t="s">
        <v>165</v>
      </c>
      <c r="J230" s="52" t="s">
        <v>101</v>
      </c>
      <c r="K230" s="52" t="s">
        <v>102</v>
      </c>
      <c r="L230" s="52" t="s">
        <v>1367</v>
      </c>
      <c r="M230" s="52" t="s">
        <v>104</v>
      </c>
      <c r="N230" s="52" t="s">
        <v>228</v>
      </c>
      <c r="O230" s="52" t="s">
        <v>106</v>
      </c>
      <c r="P230" s="52" t="s">
        <v>107</v>
      </c>
      <c r="Q230" s="52" t="s">
        <v>1368</v>
      </c>
      <c r="R230" s="53">
        <v>44523</v>
      </c>
      <c r="S230" s="54" t="s">
        <v>228</v>
      </c>
      <c r="T230" s="53">
        <v>44531</v>
      </c>
      <c r="U230" s="54" t="s">
        <v>228</v>
      </c>
      <c r="V230" s="53">
        <v>44546</v>
      </c>
      <c r="W230" s="52">
        <f>IF(AND(V230&lt;&gt;"",T230&lt;&gt;""),SUM(T230-V230),"")</f>
        <v>4</v>
      </c>
      <c r="Z230" s="52">
        <f>IF(AND(X230&lt;&gt;"",Y230&lt;&gt;"",T230&lt;&gt;""),SUM(IF(Y230&lt;T230,Y230,T230)-X230),"")</f>
        <v>4</v>
      </c>
      <c r="AA230" s="52">
        <f>IF(AND(Z230&lt;&gt;"",W230&lt;&gt;""),SUM(W230-Z230),"")</f>
        <v>4</v>
      </c>
      <c r="AB230" s="52" t="s">
        <v>109</v>
      </c>
      <c r="AC230" s="52" t="s">
        <v>1369</v>
      </c>
      <c r="AD230" s="53">
        <v>44516</v>
      </c>
      <c r="AE230" s="52" t="s">
        <v>1370</v>
      </c>
      <c r="AF230" s="53">
        <v>44516</v>
      </c>
      <c r="AG230" s="52" t="s">
        <v>112</v>
      </c>
      <c r="AH230" s="52" t="s">
        <v>107</v>
      </c>
      <c r="AI230" s="52" t="s">
        <v>113</v>
      </c>
    </row>
    <row r="231" spans="1:35" ht="14.25">
      <c r="A231" s="7" t="s">
        <v>92</v>
      </c>
      <c r="B231" s="51" t="s">
        <v>93</v>
      </c>
      <c r="C231" s="52" t="s">
        <v>94</v>
      </c>
      <c r="D231" s="52" t="s">
        <v>95</v>
      </c>
      <c r="E231" s="52" t="s">
        <v>96</v>
      </c>
      <c r="F231" s="52" t="s">
        <v>97</v>
      </c>
      <c r="G231" s="52" t="s">
        <v>98</v>
      </c>
      <c r="H231" s="52" t="s">
        <v>99</v>
      </c>
      <c r="I231" s="52" t="s">
        <v>114</v>
      </c>
      <c r="J231" s="52" t="s">
        <v>97</v>
      </c>
      <c r="K231" s="52" t="s">
        <v>102</v>
      </c>
      <c r="L231" s="52" t="s">
        <v>1371</v>
      </c>
      <c r="M231" s="52" t="s">
        <v>116</v>
      </c>
      <c r="N231" s="52" t="s">
        <v>117</v>
      </c>
      <c r="O231" s="52" t="s">
        <v>1010</v>
      </c>
      <c r="P231" s="52" t="s">
        <v>1011</v>
      </c>
      <c r="Q231" s="52" t="s">
        <v>1372</v>
      </c>
      <c r="R231" s="53">
        <v>44540</v>
      </c>
      <c r="S231" s="54" t="s">
        <v>117</v>
      </c>
      <c r="T231" s="53">
        <v>44545</v>
      </c>
      <c r="U231" s="54" t="s">
        <v>117</v>
      </c>
      <c r="V231" s="53">
        <v>44550</v>
      </c>
      <c r="W231" s="52">
        <f>IF(AND(V231&lt;&gt;"",T231&lt;&gt;""),SUM(T231-V231),"")</f>
        <v>4</v>
      </c>
      <c r="Z231" s="52">
        <f>IF(AND(X231&lt;&gt;"",Y231&lt;&gt;"",T231&lt;&gt;""),SUM(IF(Y231&lt;T231,Y231,T231)-X231),"")</f>
        <v>4</v>
      </c>
      <c r="AA231" s="52">
        <f>IF(AND(Z231&lt;&gt;"",W231&lt;&gt;""),SUM(W231-Z231),"")</f>
        <v>4</v>
      </c>
      <c r="AB231" s="52" t="s">
        <v>109</v>
      </c>
      <c r="AC231" s="52" t="s">
        <v>1373</v>
      </c>
      <c r="AD231" s="53">
        <v>44520</v>
      </c>
      <c r="AE231" s="52" t="s">
        <v>1131</v>
      </c>
      <c r="AF231" s="53">
        <v>44520</v>
      </c>
      <c r="AG231" s="52" t="s">
        <v>1013</v>
      </c>
      <c r="AH231" s="52" t="s">
        <v>1011</v>
      </c>
      <c r="AI231" s="52" t="s">
        <v>113</v>
      </c>
    </row>
    <row r="232" spans="1:35" ht="14.25">
      <c r="A232" s="7" t="s">
        <v>92</v>
      </c>
      <c r="B232" s="51" t="s">
        <v>93</v>
      </c>
      <c r="C232" s="52" t="s">
        <v>94</v>
      </c>
      <c r="D232" s="52" t="s">
        <v>95</v>
      </c>
      <c r="E232" s="52" t="s">
        <v>96</v>
      </c>
      <c r="F232" s="52" t="s">
        <v>97</v>
      </c>
      <c r="G232" s="52" t="s">
        <v>98</v>
      </c>
      <c r="H232" s="52" t="s">
        <v>99</v>
      </c>
      <c r="I232" s="52" t="s">
        <v>100</v>
      </c>
      <c r="J232" s="52" t="s">
        <v>97</v>
      </c>
      <c r="K232" s="52" t="s">
        <v>102</v>
      </c>
      <c r="L232" s="52" t="s">
        <v>1374</v>
      </c>
      <c r="M232" s="52" t="s">
        <v>125</v>
      </c>
      <c r="N232" s="52" t="s">
        <v>1375</v>
      </c>
      <c r="O232" s="52" t="s">
        <v>1376</v>
      </c>
      <c r="P232" s="52" t="s">
        <v>1377</v>
      </c>
      <c r="Q232" s="52" t="s">
        <v>1378</v>
      </c>
      <c r="R232" s="53">
        <v>44524</v>
      </c>
      <c r="S232" s="54" t="s">
        <v>1375</v>
      </c>
      <c r="T232" s="53">
        <v>44537</v>
      </c>
      <c r="U232" s="54" t="s">
        <v>1375</v>
      </c>
      <c r="V232" s="53">
        <v>44552</v>
      </c>
      <c r="W232" s="52">
        <f>IF(AND(V232&lt;&gt;"",T232&lt;&gt;""),SUM(T232-V232),"")</f>
        <v>4</v>
      </c>
      <c r="Z232" s="52">
        <f>IF(AND(X232&lt;&gt;"",Y232&lt;&gt;"",T232&lt;&gt;""),SUM(IF(Y232&lt;T232,Y232,T232)-X232),"")</f>
        <v>4</v>
      </c>
      <c r="AA232" s="52">
        <f>IF(AND(Z232&lt;&gt;"",W232&lt;&gt;""),SUM(W232-Z232),"")</f>
        <v>4</v>
      </c>
      <c r="AB232" s="52" t="s">
        <v>109</v>
      </c>
      <c r="AC232" s="52" t="s">
        <v>1379</v>
      </c>
      <c r="AD232" s="53">
        <v>44522</v>
      </c>
      <c r="AE232" s="52" t="s">
        <v>98</v>
      </c>
      <c r="AF232" s="53">
        <v>44522</v>
      </c>
      <c r="AG232" s="52" t="s">
        <v>1380</v>
      </c>
      <c r="AH232" s="52" t="s">
        <v>1377</v>
      </c>
      <c r="AI232" s="52" t="s">
        <v>113</v>
      </c>
    </row>
    <row r="233" spans="1:35" ht="14.25">
      <c r="A233" s="7" t="s">
        <v>92</v>
      </c>
      <c r="B233" s="51" t="s">
        <v>93</v>
      </c>
      <c r="C233" s="52" t="s">
        <v>94</v>
      </c>
      <c r="D233" s="52" t="s">
        <v>95</v>
      </c>
      <c r="E233" s="52" t="s">
        <v>96</v>
      </c>
      <c r="F233" s="52" t="s">
        <v>97</v>
      </c>
      <c r="G233" s="52" t="s">
        <v>98</v>
      </c>
      <c r="H233" s="52" t="s">
        <v>99</v>
      </c>
      <c r="I233" s="52" t="s">
        <v>114</v>
      </c>
      <c r="J233" s="52" t="s">
        <v>97</v>
      </c>
      <c r="K233" s="52" t="s">
        <v>102</v>
      </c>
      <c r="L233" s="52" t="s">
        <v>1381</v>
      </c>
      <c r="M233" s="52" t="s">
        <v>116</v>
      </c>
      <c r="N233" s="52" t="s">
        <v>1164</v>
      </c>
      <c r="O233" s="52" t="s">
        <v>597</v>
      </c>
      <c r="P233" s="52" t="s">
        <v>598</v>
      </c>
      <c r="Q233" s="52" t="s">
        <v>1382</v>
      </c>
      <c r="R233" s="53">
        <v>44524</v>
      </c>
      <c r="S233" s="54" t="s">
        <v>1164</v>
      </c>
      <c r="T233" s="53">
        <v>44529</v>
      </c>
      <c r="U233" s="54" t="s">
        <v>1164</v>
      </c>
      <c r="V233" s="53">
        <v>44553</v>
      </c>
      <c r="W233" s="52">
        <f>IF(AND(V233&lt;&gt;"",T233&lt;&gt;""),SUM(T233-V233),"")</f>
        <v>4</v>
      </c>
      <c r="Z233" s="52">
        <f>IF(AND(X233&lt;&gt;"",Y233&lt;&gt;"",T233&lt;&gt;""),SUM(IF(Y233&lt;T233,Y233,T233)-X233),"")</f>
        <v>4</v>
      </c>
      <c r="AA233" s="52">
        <f>IF(AND(Z233&lt;&gt;"",W233&lt;&gt;""),SUM(W233-Z233),"")</f>
        <v>4</v>
      </c>
      <c r="AB233" s="52" t="s">
        <v>109</v>
      </c>
      <c r="AC233" s="52" t="s">
        <v>1383</v>
      </c>
      <c r="AD233" s="53">
        <v>44523</v>
      </c>
      <c r="AE233" s="52" t="s">
        <v>1384</v>
      </c>
      <c r="AF233" s="53">
        <v>44523</v>
      </c>
      <c r="AG233" s="52" t="s">
        <v>601</v>
      </c>
      <c r="AH233" s="52" t="s">
        <v>598</v>
      </c>
      <c r="AI233" s="52" t="s">
        <v>113</v>
      </c>
    </row>
    <row r="234" spans="1:35" ht="14.25">
      <c r="A234" s="7" t="s">
        <v>92</v>
      </c>
      <c r="B234" s="51" t="s">
        <v>93</v>
      </c>
      <c r="C234" s="52" t="s">
        <v>94</v>
      </c>
      <c r="D234" s="52" t="s">
        <v>95</v>
      </c>
      <c r="E234" s="52" t="s">
        <v>96</v>
      </c>
      <c r="F234" s="52" t="s">
        <v>97</v>
      </c>
      <c r="G234" s="52" t="s">
        <v>98</v>
      </c>
      <c r="H234" s="52" t="s">
        <v>99</v>
      </c>
      <c r="I234" s="52" t="s">
        <v>100</v>
      </c>
      <c r="J234" s="52" t="s">
        <v>97</v>
      </c>
      <c r="K234" s="52" t="s">
        <v>102</v>
      </c>
      <c r="L234" s="52" t="s">
        <v>1385</v>
      </c>
      <c r="M234" s="52" t="s">
        <v>125</v>
      </c>
      <c r="N234" s="52" t="s">
        <v>1386</v>
      </c>
      <c r="O234" s="52" t="s">
        <v>344</v>
      </c>
      <c r="P234" s="52" t="s">
        <v>345</v>
      </c>
      <c r="Q234" s="52" t="s">
        <v>1387</v>
      </c>
      <c r="R234" s="53">
        <v>44525</v>
      </c>
      <c r="S234" s="54" t="s">
        <v>1386</v>
      </c>
      <c r="T234" s="53">
        <v>44526</v>
      </c>
      <c r="U234" s="54" t="s">
        <v>1386</v>
      </c>
      <c r="V234" s="53">
        <v>44552</v>
      </c>
      <c r="W234" s="52">
        <f>IF(AND(V234&lt;&gt;"",T234&lt;&gt;""),SUM(T234-V234),"")</f>
        <v>4</v>
      </c>
      <c r="Z234" s="52">
        <f>IF(AND(X234&lt;&gt;"",Y234&lt;&gt;"",T234&lt;&gt;""),SUM(IF(Y234&lt;T234,Y234,T234)-X234),"")</f>
        <v>4</v>
      </c>
      <c r="AA234" s="52">
        <f>IF(AND(Z234&lt;&gt;"",W234&lt;&gt;""),SUM(W234-Z234),"")</f>
        <v>4</v>
      </c>
      <c r="AB234" s="52" t="s">
        <v>109</v>
      </c>
      <c r="AC234" s="52" t="s">
        <v>1388</v>
      </c>
      <c r="AD234" s="53">
        <v>44522</v>
      </c>
      <c r="AE234" s="52" t="s">
        <v>1389</v>
      </c>
      <c r="AF234" s="53">
        <v>44522</v>
      </c>
      <c r="AG234" s="52" t="s">
        <v>349</v>
      </c>
      <c r="AH234" s="52" t="s">
        <v>345</v>
      </c>
      <c r="AI234" s="52" t="s">
        <v>113</v>
      </c>
    </row>
    <row r="235" spans="1:35" ht="14.25">
      <c r="A235" s="7" t="s">
        <v>92</v>
      </c>
      <c r="B235" s="51" t="s">
        <v>93</v>
      </c>
      <c r="C235" s="52" t="s">
        <v>94</v>
      </c>
      <c r="D235" s="52" t="s">
        <v>95</v>
      </c>
      <c r="E235" s="52" t="s">
        <v>96</v>
      </c>
      <c r="F235" s="52" t="s">
        <v>97</v>
      </c>
      <c r="G235" s="52" t="s">
        <v>98</v>
      </c>
      <c r="H235" s="52" t="s">
        <v>99</v>
      </c>
      <c r="I235" s="52" t="s">
        <v>100</v>
      </c>
      <c r="J235" s="52" t="s">
        <v>97</v>
      </c>
      <c r="K235" s="52" t="s">
        <v>102</v>
      </c>
      <c r="L235" s="52" t="s">
        <v>1390</v>
      </c>
      <c r="M235" s="52" t="s">
        <v>125</v>
      </c>
      <c r="N235" s="52" t="s">
        <v>1391</v>
      </c>
      <c r="O235" s="52" t="s">
        <v>344</v>
      </c>
      <c r="P235" s="52" t="s">
        <v>345</v>
      </c>
      <c r="Q235" s="52" t="s">
        <v>1387</v>
      </c>
      <c r="R235" s="53">
        <v>44524</v>
      </c>
      <c r="S235" s="54" t="s">
        <v>1391</v>
      </c>
      <c r="T235" s="53">
        <v>44537</v>
      </c>
      <c r="U235" s="54" t="s">
        <v>1391</v>
      </c>
      <c r="V235" s="53">
        <v>44552</v>
      </c>
      <c r="W235" s="52">
        <f>IF(AND(V235&lt;&gt;"",T235&lt;&gt;""),SUM(T235-V235),"")</f>
        <v>4</v>
      </c>
      <c r="Z235" s="52">
        <f>IF(AND(X235&lt;&gt;"",Y235&lt;&gt;"",T235&lt;&gt;""),SUM(IF(Y235&lt;T235,Y235,T235)-X235),"")</f>
        <v>4</v>
      </c>
      <c r="AA235" s="52">
        <f>IF(AND(Z235&lt;&gt;"",W235&lt;&gt;""),SUM(W235-Z235),"")</f>
        <v>4</v>
      </c>
      <c r="AB235" s="52" t="s">
        <v>109</v>
      </c>
      <c r="AC235" s="52" t="s">
        <v>1392</v>
      </c>
      <c r="AD235" s="53">
        <v>44522</v>
      </c>
      <c r="AE235" s="52" t="s">
        <v>1393</v>
      </c>
      <c r="AF235" s="53">
        <v>44522</v>
      </c>
      <c r="AG235" s="52" t="s">
        <v>349</v>
      </c>
      <c r="AH235" s="52" t="s">
        <v>345</v>
      </c>
      <c r="AI235" s="52" t="s">
        <v>113</v>
      </c>
    </row>
    <row r="236" spans="1:35" ht="14.25">
      <c r="A236" s="7" t="s">
        <v>92</v>
      </c>
      <c r="B236" s="51" t="s">
        <v>93</v>
      </c>
      <c r="C236" s="52" t="s">
        <v>94</v>
      </c>
      <c r="D236" s="52" t="s">
        <v>95</v>
      </c>
      <c r="E236" s="52" t="s">
        <v>96</v>
      </c>
      <c r="F236" s="52" t="s">
        <v>97</v>
      </c>
      <c r="G236" s="52" t="s">
        <v>98</v>
      </c>
      <c r="H236" s="52" t="s">
        <v>99</v>
      </c>
      <c r="I236" s="52" t="s">
        <v>100</v>
      </c>
      <c r="J236" s="52" t="s">
        <v>97</v>
      </c>
      <c r="K236" s="52" t="s">
        <v>102</v>
      </c>
      <c r="L236" s="52" t="s">
        <v>1394</v>
      </c>
      <c r="M236" s="52" t="s">
        <v>125</v>
      </c>
      <c r="N236" s="52" t="s">
        <v>343</v>
      </c>
      <c r="O236" s="52" t="s">
        <v>344</v>
      </c>
      <c r="P236" s="52" t="s">
        <v>345</v>
      </c>
      <c r="Q236" s="52" t="s">
        <v>1395</v>
      </c>
      <c r="R236" s="53">
        <v>44524</v>
      </c>
      <c r="S236" s="54" t="s">
        <v>343</v>
      </c>
      <c r="T236" s="53">
        <v>44537</v>
      </c>
      <c r="U236" s="54" t="s">
        <v>343</v>
      </c>
      <c r="V236" s="53">
        <v>44552</v>
      </c>
      <c r="W236" s="52">
        <f>IF(AND(V236&lt;&gt;"",T236&lt;&gt;""),SUM(T236-V236),"")</f>
        <v>4</v>
      </c>
      <c r="Z236" s="52">
        <f>IF(AND(X236&lt;&gt;"",Y236&lt;&gt;"",T236&lt;&gt;""),SUM(IF(Y236&lt;T236,Y236,T236)-X236),"")</f>
        <v>4</v>
      </c>
      <c r="AA236" s="52">
        <f>IF(AND(Z236&lt;&gt;"",W236&lt;&gt;""),SUM(W236-Z236),"")</f>
        <v>4</v>
      </c>
      <c r="AB236" s="52" t="s">
        <v>109</v>
      </c>
      <c r="AC236" s="52" t="s">
        <v>1396</v>
      </c>
      <c r="AD236" s="53">
        <v>44522</v>
      </c>
      <c r="AE236" s="52" t="s">
        <v>402</v>
      </c>
      <c r="AF236" s="53">
        <v>44522</v>
      </c>
      <c r="AG236" s="52" t="s">
        <v>349</v>
      </c>
      <c r="AH236" s="52" t="s">
        <v>345</v>
      </c>
      <c r="AI236" s="52" t="s">
        <v>113</v>
      </c>
    </row>
    <row r="237" spans="1:35" ht="14.25">
      <c r="A237" s="7" t="s">
        <v>92</v>
      </c>
      <c r="B237" s="51" t="s">
        <v>93</v>
      </c>
      <c r="C237" s="52" t="s">
        <v>94</v>
      </c>
      <c r="D237" s="52" t="s">
        <v>95</v>
      </c>
      <c r="E237" s="52" t="s">
        <v>96</v>
      </c>
      <c r="F237" s="52" t="s">
        <v>97</v>
      </c>
      <c r="G237" s="52" t="s">
        <v>98</v>
      </c>
      <c r="H237" s="52" t="s">
        <v>99</v>
      </c>
      <c r="I237" s="52" t="s">
        <v>100</v>
      </c>
      <c r="J237" s="52" t="s">
        <v>97</v>
      </c>
      <c r="K237" s="52" t="s">
        <v>102</v>
      </c>
      <c r="L237" s="52" t="s">
        <v>1397</v>
      </c>
      <c r="M237" s="52" t="s">
        <v>125</v>
      </c>
      <c r="N237" s="52" t="s">
        <v>1398</v>
      </c>
      <c r="O237" s="52" t="s">
        <v>1399</v>
      </c>
      <c r="P237" s="52" t="s">
        <v>1400</v>
      </c>
      <c r="Q237" s="52" t="s">
        <v>1401</v>
      </c>
      <c r="R237" s="53">
        <v>44524</v>
      </c>
      <c r="S237" s="54" t="s">
        <v>1398</v>
      </c>
      <c r="T237" s="53">
        <v>44537</v>
      </c>
      <c r="U237" s="54" t="s">
        <v>1398</v>
      </c>
      <c r="V237" s="53">
        <v>44553</v>
      </c>
      <c r="W237" s="52">
        <f>IF(AND(V237&lt;&gt;"",T237&lt;&gt;""),SUM(T237-V237),"")</f>
        <v>4</v>
      </c>
      <c r="Z237" s="52">
        <f>IF(AND(X237&lt;&gt;"",Y237&lt;&gt;"",T237&lt;&gt;""),SUM(IF(Y237&lt;T237,Y237,T237)-X237),"")</f>
        <v>4</v>
      </c>
      <c r="AA237" s="52">
        <f>IF(AND(Z237&lt;&gt;"",W237&lt;&gt;""),SUM(W237-Z237),"")</f>
        <v>4</v>
      </c>
      <c r="AB237" s="52" t="s">
        <v>109</v>
      </c>
      <c r="AC237" s="52" t="s">
        <v>1402</v>
      </c>
      <c r="AD237" s="53">
        <v>44523</v>
      </c>
      <c r="AE237" s="52" t="s">
        <v>417</v>
      </c>
      <c r="AF237" s="53">
        <v>44523</v>
      </c>
      <c r="AG237" s="52" t="s">
        <v>1403</v>
      </c>
      <c r="AH237" s="52" t="s">
        <v>1400</v>
      </c>
      <c r="AI237" s="52" t="s">
        <v>113</v>
      </c>
    </row>
    <row r="238" spans="1:35" ht="14.25">
      <c r="A238" s="7" t="s">
        <v>92</v>
      </c>
      <c r="B238" s="51" t="s">
        <v>93</v>
      </c>
      <c r="C238" s="52" t="s">
        <v>94</v>
      </c>
      <c r="D238" s="52" t="s">
        <v>95</v>
      </c>
      <c r="E238" s="52" t="s">
        <v>96</v>
      </c>
      <c r="F238" s="52" t="s">
        <v>97</v>
      </c>
      <c r="G238" s="52" t="s">
        <v>98</v>
      </c>
      <c r="H238" s="52" t="s">
        <v>99</v>
      </c>
      <c r="I238" s="52" t="s">
        <v>114</v>
      </c>
      <c r="J238" s="52" t="s">
        <v>97</v>
      </c>
      <c r="K238" s="52" t="s">
        <v>102</v>
      </c>
      <c r="L238" s="52" t="s">
        <v>1404</v>
      </c>
      <c r="M238" s="52" t="s">
        <v>116</v>
      </c>
      <c r="N238" s="52" t="s">
        <v>1118</v>
      </c>
      <c r="O238" s="52" t="s">
        <v>393</v>
      </c>
      <c r="P238" s="52" t="s">
        <v>394</v>
      </c>
      <c r="Q238" s="52" t="s">
        <v>1405</v>
      </c>
      <c r="R238" s="53">
        <v>44524</v>
      </c>
      <c r="S238" s="54" t="s">
        <v>1118</v>
      </c>
      <c r="T238" s="53">
        <v>44529</v>
      </c>
      <c r="U238" s="54" t="s">
        <v>1118</v>
      </c>
      <c r="V238" s="53">
        <v>44549</v>
      </c>
      <c r="W238" s="52">
        <f>IF(AND(V238&lt;&gt;"",T238&lt;&gt;""),SUM(T238-V238),"")</f>
        <v>4</v>
      </c>
      <c r="Z238" s="52">
        <f>IF(AND(X238&lt;&gt;"",Y238&lt;&gt;"",T238&lt;&gt;""),SUM(IF(Y238&lt;T238,Y238,T238)-X238),"")</f>
        <v>4</v>
      </c>
      <c r="AA238" s="52">
        <f>IF(AND(Z238&lt;&gt;"",W238&lt;&gt;""),SUM(W238-Z238),"")</f>
        <v>4</v>
      </c>
      <c r="AB238" s="52" t="s">
        <v>109</v>
      </c>
      <c r="AC238" s="52" t="s">
        <v>1406</v>
      </c>
      <c r="AD238" s="53">
        <v>44519</v>
      </c>
      <c r="AE238" s="52" t="s">
        <v>98</v>
      </c>
      <c r="AF238" s="53">
        <v>44502</v>
      </c>
      <c r="AG238" s="52" t="s">
        <v>396</v>
      </c>
      <c r="AH238" s="52" t="s">
        <v>394</v>
      </c>
      <c r="AI238" s="52" t="s">
        <v>113</v>
      </c>
    </row>
    <row r="239" spans="1:35" ht="14.25">
      <c r="A239" s="7" t="s">
        <v>92</v>
      </c>
      <c r="B239" s="51" t="s">
        <v>93</v>
      </c>
      <c r="C239" s="52" t="s">
        <v>94</v>
      </c>
      <c r="D239" s="52" t="s">
        <v>95</v>
      </c>
      <c r="E239" s="52" t="s">
        <v>96</v>
      </c>
      <c r="F239" s="52" t="s">
        <v>97</v>
      </c>
      <c r="G239" s="52" t="s">
        <v>98</v>
      </c>
      <c r="H239" s="52" t="s">
        <v>99</v>
      </c>
      <c r="I239" s="52" t="s">
        <v>114</v>
      </c>
      <c r="J239" s="52" t="s">
        <v>97</v>
      </c>
      <c r="K239" s="52" t="s">
        <v>102</v>
      </c>
      <c r="L239" s="52" t="s">
        <v>1407</v>
      </c>
      <c r="M239" s="52" t="s">
        <v>116</v>
      </c>
      <c r="N239" s="52" t="s">
        <v>1164</v>
      </c>
      <c r="O239" s="52" t="s">
        <v>827</v>
      </c>
      <c r="P239" s="52" t="s">
        <v>828</v>
      </c>
      <c r="Q239" s="52" t="s">
        <v>1408</v>
      </c>
      <c r="R239" s="53">
        <v>44524</v>
      </c>
      <c r="S239" s="54" t="s">
        <v>1164</v>
      </c>
      <c r="T239" s="53">
        <v>44529</v>
      </c>
      <c r="U239" s="54" t="s">
        <v>1164</v>
      </c>
      <c r="V239" s="53">
        <v>44553</v>
      </c>
      <c r="W239" s="52">
        <f>IF(AND(V239&lt;&gt;"",T239&lt;&gt;""),SUM(T239-V239),"")</f>
        <v>4</v>
      </c>
      <c r="Z239" s="52">
        <f>IF(AND(X239&lt;&gt;"",Y239&lt;&gt;"",T239&lt;&gt;""),SUM(IF(Y239&lt;T239,Y239,T239)-X239),"")</f>
        <v>4</v>
      </c>
      <c r="AA239" s="52">
        <f>IF(AND(Z239&lt;&gt;"",W239&lt;&gt;""),SUM(W239-Z239),"")</f>
        <v>4</v>
      </c>
      <c r="AB239" s="52" t="s">
        <v>109</v>
      </c>
      <c r="AC239" s="52" t="s">
        <v>1409</v>
      </c>
      <c r="AD239" s="53">
        <v>44523</v>
      </c>
      <c r="AE239" s="52" t="s">
        <v>1410</v>
      </c>
      <c r="AF239" s="53">
        <v>44523</v>
      </c>
      <c r="AG239" s="52" t="s">
        <v>827</v>
      </c>
      <c r="AH239" s="52" t="s">
        <v>828</v>
      </c>
      <c r="AI239" s="52" t="s">
        <v>113</v>
      </c>
    </row>
    <row r="240" spans="1:35" ht="14.25">
      <c r="A240" s="7" t="s">
        <v>92</v>
      </c>
      <c r="B240" s="51" t="s">
        <v>93</v>
      </c>
      <c r="C240" s="52" t="s">
        <v>94</v>
      </c>
      <c r="D240" s="52" t="s">
        <v>95</v>
      </c>
      <c r="E240" s="52" t="s">
        <v>96</v>
      </c>
      <c r="F240" s="52" t="s">
        <v>97</v>
      </c>
      <c r="G240" s="52" t="s">
        <v>98</v>
      </c>
      <c r="H240" s="52" t="s">
        <v>99</v>
      </c>
      <c r="I240" s="52" t="s">
        <v>100</v>
      </c>
      <c r="J240" s="52" t="s">
        <v>101</v>
      </c>
      <c r="K240" s="52" t="s">
        <v>102</v>
      </c>
      <c r="L240" s="52" t="s">
        <v>1411</v>
      </c>
      <c r="M240" s="52" t="s">
        <v>320</v>
      </c>
      <c r="N240" s="52" t="s">
        <v>1412</v>
      </c>
      <c r="O240" s="52" t="s">
        <v>322</v>
      </c>
      <c r="P240" s="52" t="s">
        <v>323</v>
      </c>
      <c r="Q240" s="52" t="s">
        <v>1413</v>
      </c>
      <c r="R240" s="53">
        <v>44530</v>
      </c>
      <c r="S240" s="54" t="s">
        <v>1412</v>
      </c>
      <c r="T240" s="53">
        <v>44543</v>
      </c>
      <c r="U240" s="54" t="s">
        <v>1412</v>
      </c>
      <c r="V240" s="53">
        <v>44540</v>
      </c>
      <c r="W240" s="52">
        <f>IF(AND(V240&lt;&gt;"",T240&lt;&gt;""),SUM(T240-V240),"")</f>
        <v>4</v>
      </c>
      <c r="Z240" s="52">
        <f>IF(AND(X240&lt;&gt;"",Y240&lt;&gt;"",T240&lt;&gt;""),SUM(IF(Y240&lt;T240,Y240,T240)-X240),"")</f>
        <v>4</v>
      </c>
      <c r="AA240" s="52">
        <f>IF(AND(Z240&lt;&gt;"",W240&lt;&gt;""),SUM(W240-Z240),"")</f>
        <v>4</v>
      </c>
      <c r="AB240" s="52" t="s">
        <v>109</v>
      </c>
      <c r="AC240" s="52" t="s">
        <v>1414</v>
      </c>
      <c r="AD240" s="53">
        <v>44510</v>
      </c>
      <c r="AE240" s="52" t="s">
        <v>1415</v>
      </c>
      <c r="AF240" s="53">
        <v>44510</v>
      </c>
      <c r="AG240" s="52" t="s">
        <v>327</v>
      </c>
      <c r="AH240" s="52" t="s">
        <v>328</v>
      </c>
      <c r="AI240" s="52" t="s">
        <v>113</v>
      </c>
    </row>
    <row r="241" spans="1:35" ht="14.25">
      <c r="A241" s="7" t="s">
        <v>92</v>
      </c>
      <c r="B241" s="51" t="s">
        <v>93</v>
      </c>
      <c r="C241" s="52" t="s">
        <v>94</v>
      </c>
      <c r="D241" s="52" t="s">
        <v>95</v>
      </c>
      <c r="E241" s="52" t="s">
        <v>96</v>
      </c>
      <c r="F241" s="52" t="s">
        <v>97</v>
      </c>
      <c r="G241" s="52" t="s">
        <v>98</v>
      </c>
      <c r="H241" s="52" t="s">
        <v>99</v>
      </c>
      <c r="I241" s="52" t="s">
        <v>114</v>
      </c>
      <c r="J241" s="52" t="s">
        <v>97</v>
      </c>
      <c r="K241" s="52" t="s">
        <v>102</v>
      </c>
      <c r="L241" s="52" t="s">
        <v>1416</v>
      </c>
      <c r="M241" s="52" t="s">
        <v>116</v>
      </c>
      <c r="N241" s="52" t="s">
        <v>1164</v>
      </c>
      <c r="O241" s="52" t="s">
        <v>380</v>
      </c>
      <c r="P241" s="52" t="s">
        <v>381</v>
      </c>
      <c r="Q241" s="52" t="s">
        <v>1417</v>
      </c>
      <c r="R241" s="53">
        <v>44532</v>
      </c>
      <c r="S241" s="54" t="s">
        <v>1164</v>
      </c>
      <c r="T241" s="53">
        <v>44533</v>
      </c>
      <c r="U241" s="54" t="s">
        <v>1164</v>
      </c>
      <c r="V241" s="53">
        <v>44553</v>
      </c>
      <c r="W241" s="52">
        <f>IF(AND(V241&lt;&gt;"",T241&lt;&gt;""),SUM(T241-V241),"")</f>
        <v>4</v>
      </c>
      <c r="Z241" s="52">
        <f>IF(AND(X241&lt;&gt;"",Y241&lt;&gt;"",T241&lt;&gt;""),SUM(IF(Y241&lt;T241,Y241,T241)-X241),"")</f>
        <v>4</v>
      </c>
      <c r="AA241" s="52">
        <f>IF(AND(Z241&lt;&gt;"",W241&lt;&gt;""),SUM(W241-Z241),"")</f>
        <v>4</v>
      </c>
      <c r="AB241" s="52" t="s">
        <v>109</v>
      </c>
      <c r="AC241" s="52" t="s">
        <v>1418</v>
      </c>
      <c r="AD241" s="53">
        <v>44523</v>
      </c>
      <c r="AE241" s="52" t="s">
        <v>1419</v>
      </c>
      <c r="AF241" s="53">
        <v>44523</v>
      </c>
      <c r="AG241" s="52" t="s">
        <v>384</v>
      </c>
      <c r="AH241" s="52" t="s">
        <v>381</v>
      </c>
      <c r="AI241" s="52" t="s">
        <v>113</v>
      </c>
    </row>
    <row r="242" spans="1:35" ht="14.25">
      <c r="A242" s="7" t="s">
        <v>92</v>
      </c>
      <c r="B242" s="51" t="s">
        <v>93</v>
      </c>
      <c r="C242" s="52" t="s">
        <v>94</v>
      </c>
      <c r="D242" s="52" t="s">
        <v>95</v>
      </c>
      <c r="E242" s="52" t="s">
        <v>96</v>
      </c>
      <c r="F242" s="52" t="s">
        <v>97</v>
      </c>
      <c r="G242" s="52" t="s">
        <v>98</v>
      </c>
      <c r="H242" s="52" t="s">
        <v>99</v>
      </c>
      <c r="I242" s="52" t="s">
        <v>114</v>
      </c>
      <c r="J242" s="52" t="s">
        <v>97</v>
      </c>
      <c r="K242" s="52" t="s">
        <v>102</v>
      </c>
      <c r="L242" s="52" t="s">
        <v>1420</v>
      </c>
      <c r="M242" s="52" t="s">
        <v>116</v>
      </c>
      <c r="N242" s="52" t="s">
        <v>1185</v>
      </c>
      <c r="O242" s="52" t="s">
        <v>406</v>
      </c>
      <c r="P242" s="52" t="s">
        <v>407</v>
      </c>
      <c r="Q242" s="52" t="s">
        <v>1421</v>
      </c>
      <c r="R242" s="53">
        <v>44526</v>
      </c>
      <c r="S242" s="54" t="s">
        <v>1185</v>
      </c>
      <c r="T242" s="53">
        <v>44533</v>
      </c>
      <c r="U242" s="54" t="s">
        <v>1185</v>
      </c>
      <c r="V242" s="53">
        <v>44545</v>
      </c>
      <c r="W242" s="52">
        <f>IF(AND(V242&lt;&gt;"",T242&lt;&gt;""),SUM(T242-V242),"")</f>
        <v>4</v>
      </c>
      <c r="Z242" s="52">
        <f>IF(AND(X242&lt;&gt;"",Y242&lt;&gt;"",T242&lt;&gt;""),SUM(IF(Y242&lt;T242,Y242,T242)-X242),"")</f>
        <v>4</v>
      </c>
      <c r="AA242" s="52">
        <f>IF(AND(Z242&lt;&gt;"",W242&lt;&gt;""),SUM(W242-Z242),"")</f>
        <v>4</v>
      </c>
      <c r="AB242" s="52" t="s">
        <v>109</v>
      </c>
      <c r="AC242" s="52" t="s">
        <v>1422</v>
      </c>
      <c r="AD242" s="53">
        <v>44515</v>
      </c>
      <c r="AE242" s="52" t="s">
        <v>1423</v>
      </c>
      <c r="AF242" s="53">
        <v>44512</v>
      </c>
      <c r="AG242" s="52" t="s">
        <v>410</v>
      </c>
      <c r="AH242" s="52" t="s">
        <v>407</v>
      </c>
      <c r="AI242" s="52" t="s">
        <v>113</v>
      </c>
    </row>
    <row r="243" spans="1:35" ht="14.25">
      <c r="A243" s="7" t="s">
        <v>92</v>
      </c>
      <c r="B243" s="51" t="s">
        <v>93</v>
      </c>
      <c r="C243" s="52" t="s">
        <v>94</v>
      </c>
      <c r="D243" s="52" t="s">
        <v>95</v>
      </c>
      <c r="E243" s="52" t="s">
        <v>96</v>
      </c>
      <c r="F243" s="52" t="s">
        <v>97</v>
      </c>
      <c r="G243" s="52" t="s">
        <v>98</v>
      </c>
      <c r="H243" s="52" t="s">
        <v>99</v>
      </c>
      <c r="I243" s="52" t="s">
        <v>114</v>
      </c>
      <c r="J243" s="52" t="s">
        <v>97</v>
      </c>
      <c r="K243" s="52" t="s">
        <v>102</v>
      </c>
      <c r="L243" s="52" t="s">
        <v>1424</v>
      </c>
      <c r="M243" s="52" t="s">
        <v>116</v>
      </c>
      <c r="N243" s="52" t="s">
        <v>117</v>
      </c>
      <c r="O243" s="52" t="s">
        <v>860</v>
      </c>
      <c r="P243" s="52" t="s">
        <v>861</v>
      </c>
      <c r="Q243" s="52" t="s">
        <v>1425</v>
      </c>
      <c r="R243" s="53">
        <v>44526</v>
      </c>
      <c r="S243" s="54" t="s">
        <v>117</v>
      </c>
      <c r="T243" s="53">
        <v>44531</v>
      </c>
      <c r="U243" s="54" t="s">
        <v>117</v>
      </c>
      <c r="V243" s="53">
        <v>44554</v>
      </c>
      <c r="W243" s="52">
        <f>IF(AND(V243&lt;&gt;"",T243&lt;&gt;""),SUM(T243-V243),"")</f>
        <v>4</v>
      </c>
      <c r="Z243" s="52">
        <f>IF(AND(X243&lt;&gt;"",Y243&lt;&gt;"",T243&lt;&gt;""),SUM(IF(Y243&lt;T243,Y243,T243)-X243),"")</f>
        <v>4</v>
      </c>
      <c r="AA243" s="52">
        <f>IF(AND(Z243&lt;&gt;"",W243&lt;&gt;""),SUM(W243-Z243),"")</f>
        <v>4</v>
      </c>
      <c r="AB243" s="52" t="s">
        <v>109</v>
      </c>
      <c r="AC243" s="52" t="s">
        <v>1426</v>
      </c>
      <c r="AD243" s="53">
        <v>44524</v>
      </c>
      <c r="AE243" s="52" t="s">
        <v>1427</v>
      </c>
      <c r="AF243" s="53">
        <v>44524</v>
      </c>
      <c r="AG243" s="52" t="s">
        <v>865</v>
      </c>
      <c r="AH243" s="52" t="s">
        <v>861</v>
      </c>
      <c r="AI243" s="52" t="s">
        <v>113</v>
      </c>
    </row>
    <row r="244" spans="1:35" ht="14.25">
      <c r="A244" s="7" t="s">
        <v>92</v>
      </c>
      <c r="B244" s="51" t="s">
        <v>93</v>
      </c>
      <c r="C244" s="52" t="s">
        <v>94</v>
      </c>
      <c r="D244" s="52" t="s">
        <v>95</v>
      </c>
      <c r="E244" s="52" t="s">
        <v>96</v>
      </c>
      <c r="F244" s="52" t="s">
        <v>97</v>
      </c>
      <c r="G244" s="52" t="s">
        <v>98</v>
      </c>
      <c r="H244" s="52" t="s">
        <v>99</v>
      </c>
      <c r="I244" s="52" t="s">
        <v>114</v>
      </c>
      <c r="J244" s="52" t="s">
        <v>97</v>
      </c>
      <c r="K244" s="52" t="s">
        <v>102</v>
      </c>
      <c r="L244" s="52" t="s">
        <v>1428</v>
      </c>
      <c r="M244" s="52" t="s">
        <v>116</v>
      </c>
      <c r="N244" s="52" t="s">
        <v>117</v>
      </c>
      <c r="O244" s="52" t="s">
        <v>698</v>
      </c>
      <c r="P244" s="52" t="s">
        <v>699</v>
      </c>
      <c r="Q244" s="52" t="s">
        <v>1429</v>
      </c>
      <c r="R244" s="53">
        <v>44531</v>
      </c>
      <c r="S244" s="54" t="s">
        <v>117</v>
      </c>
      <c r="T244" s="53">
        <v>44536</v>
      </c>
      <c r="U244" s="54" t="s">
        <v>117</v>
      </c>
      <c r="V244" s="53">
        <v>44553</v>
      </c>
      <c r="W244" s="52">
        <f>IF(AND(V244&lt;&gt;"",T244&lt;&gt;""),SUM(T244-V244),"")</f>
        <v>4</v>
      </c>
      <c r="Z244" s="52">
        <f>IF(AND(X244&lt;&gt;"",Y244&lt;&gt;"",T244&lt;&gt;""),SUM(IF(Y244&lt;T244,Y244,T244)-X244),"")</f>
        <v>4</v>
      </c>
      <c r="AA244" s="52">
        <f>IF(AND(Z244&lt;&gt;"",W244&lt;&gt;""),SUM(W244-Z244),"")</f>
        <v>4</v>
      </c>
      <c r="AB244" s="52" t="s">
        <v>109</v>
      </c>
      <c r="AC244" s="52" t="s">
        <v>1430</v>
      </c>
      <c r="AD244" s="53">
        <v>44523</v>
      </c>
      <c r="AE244" s="52" t="s">
        <v>1431</v>
      </c>
      <c r="AF244" s="53">
        <v>44512</v>
      </c>
      <c r="AG244" s="52" t="s">
        <v>703</v>
      </c>
      <c r="AH244" s="52" t="s">
        <v>699</v>
      </c>
      <c r="AI244" s="52" t="s">
        <v>113</v>
      </c>
    </row>
    <row r="245" spans="1:35" ht="14.25">
      <c r="A245" s="7" t="s">
        <v>92</v>
      </c>
      <c r="B245" s="51" t="s">
        <v>93</v>
      </c>
      <c r="C245" s="52" t="s">
        <v>94</v>
      </c>
      <c r="D245" s="52" t="s">
        <v>95</v>
      </c>
      <c r="E245" s="52" t="s">
        <v>96</v>
      </c>
      <c r="F245" s="52" t="s">
        <v>97</v>
      </c>
      <c r="G245" s="52" t="s">
        <v>98</v>
      </c>
      <c r="H245" s="52" t="s">
        <v>99</v>
      </c>
      <c r="I245" s="52" t="s">
        <v>114</v>
      </c>
      <c r="J245" s="52" t="s">
        <v>97</v>
      </c>
      <c r="K245" s="52" t="s">
        <v>102</v>
      </c>
      <c r="L245" s="52" t="s">
        <v>1432</v>
      </c>
      <c r="M245" s="52" t="s">
        <v>116</v>
      </c>
      <c r="N245" s="52" t="s">
        <v>117</v>
      </c>
      <c r="O245" s="52" t="s">
        <v>445</v>
      </c>
      <c r="P245" s="52" t="s">
        <v>446</v>
      </c>
      <c r="Q245" s="52" t="s">
        <v>1433</v>
      </c>
      <c r="R245" s="53">
        <v>44530</v>
      </c>
      <c r="S245" s="54" t="s">
        <v>117</v>
      </c>
      <c r="T245" s="53">
        <v>44531</v>
      </c>
      <c r="U245" s="54" t="s">
        <v>117</v>
      </c>
      <c r="V245" s="53">
        <v>44548</v>
      </c>
      <c r="W245" s="52">
        <f>IF(AND(V245&lt;&gt;"",T245&lt;&gt;""),SUM(T245-V245),"")</f>
        <v>4</v>
      </c>
      <c r="Z245" s="52">
        <f>IF(AND(X245&lt;&gt;"",Y245&lt;&gt;"",T245&lt;&gt;""),SUM(IF(Y245&lt;T245,Y245,T245)-X245),"")</f>
        <v>4</v>
      </c>
      <c r="AA245" s="52">
        <f>IF(AND(Z245&lt;&gt;"",W245&lt;&gt;""),SUM(W245-Z245),"")</f>
        <v>4</v>
      </c>
      <c r="AB245" s="52" t="s">
        <v>109</v>
      </c>
      <c r="AC245" s="52" t="s">
        <v>1434</v>
      </c>
      <c r="AD245" s="53">
        <v>44518</v>
      </c>
      <c r="AE245" s="52" t="s">
        <v>740</v>
      </c>
      <c r="AF245" s="53">
        <v>44512</v>
      </c>
      <c r="AG245" s="52" t="s">
        <v>450</v>
      </c>
      <c r="AH245" s="52" t="s">
        <v>446</v>
      </c>
      <c r="AI245" s="52" t="s">
        <v>113</v>
      </c>
    </row>
    <row r="246" spans="1:35" ht="14.25">
      <c r="A246" s="7" t="s">
        <v>92</v>
      </c>
      <c r="B246" s="51" t="s">
        <v>93</v>
      </c>
      <c r="C246" s="52" t="s">
        <v>94</v>
      </c>
      <c r="D246" s="52" t="s">
        <v>95</v>
      </c>
      <c r="E246" s="52" t="s">
        <v>96</v>
      </c>
      <c r="F246" s="52" t="s">
        <v>97</v>
      </c>
      <c r="G246" s="52" t="s">
        <v>98</v>
      </c>
      <c r="H246" s="52" t="s">
        <v>99</v>
      </c>
      <c r="I246" s="52" t="s">
        <v>100</v>
      </c>
      <c r="J246" s="52" t="s">
        <v>97</v>
      </c>
      <c r="K246" s="52" t="s">
        <v>102</v>
      </c>
      <c r="L246" s="52" t="s">
        <v>1435</v>
      </c>
      <c r="M246" s="52" t="s">
        <v>125</v>
      </c>
      <c r="N246" s="52" t="s">
        <v>1436</v>
      </c>
      <c r="O246" s="52" t="s">
        <v>1437</v>
      </c>
      <c r="P246" s="52" t="s">
        <v>1438</v>
      </c>
      <c r="Q246" s="52" t="s">
        <v>1439</v>
      </c>
      <c r="R246" s="53">
        <v>44530</v>
      </c>
      <c r="S246" s="54" t="s">
        <v>1436</v>
      </c>
      <c r="T246" s="53">
        <v>44537</v>
      </c>
      <c r="U246" s="54" t="s">
        <v>1436</v>
      </c>
      <c r="V246" s="53">
        <v>44554</v>
      </c>
      <c r="W246" s="52">
        <f>IF(AND(V246&lt;&gt;"",T246&lt;&gt;""),SUM(T246-V246),"")</f>
        <v>4</v>
      </c>
      <c r="Z246" s="52">
        <f>IF(AND(X246&lt;&gt;"",Y246&lt;&gt;"",T246&lt;&gt;""),SUM(IF(Y246&lt;T246,Y246,T246)-X246),"")</f>
        <v>4</v>
      </c>
      <c r="AA246" s="52">
        <f>IF(AND(Z246&lt;&gt;"",W246&lt;&gt;""),SUM(W246-Z246),"")</f>
        <v>4</v>
      </c>
      <c r="AB246" s="52" t="s">
        <v>109</v>
      </c>
      <c r="AC246" s="52" t="s">
        <v>1440</v>
      </c>
      <c r="AD246" s="53">
        <v>44524</v>
      </c>
      <c r="AE246" s="52" t="s">
        <v>1441</v>
      </c>
      <c r="AF246" s="53">
        <v>44524</v>
      </c>
      <c r="AG246" s="52" t="s">
        <v>1437</v>
      </c>
      <c r="AH246" s="52" t="s">
        <v>1438</v>
      </c>
      <c r="AI246" s="52" t="s">
        <v>113</v>
      </c>
    </row>
    <row r="247" spans="1:35" ht="14.25">
      <c r="A247" s="7" t="s">
        <v>92</v>
      </c>
      <c r="B247" s="51" t="s">
        <v>93</v>
      </c>
      <c r="C247" s="52" t="s">
        <v>94</v>
      </c>
      <c r="D247" s="52" t="s">
        <v>95</v>
      </c>
      <c r="E247" s="52" t="s">
        <v>96</v>
      </c>
      <c r="F247" s="52" t="s">
        <v>97</v>
      </c>
      <c r="G247" s="52" t="s">
        <v>98</v>
      </c>
      <c r="H247" s="52" t="s">
        <v>99</v>
      </c>
      <c r="I247" s="52" t="s">
        <v>100</v>
      </c>
      <c r="J247" s="52" t="s">
        <v>97</v>
      </c>
      <c r="K247" s="52" t="s">
        <v>102</v>
      </c>
      <c r="L247" s="52" t="s">
        <v>1442</v>
      </c>
      <c r="M247" s="52" t="s">
        <v>125</v>
      </c>
      <c r="N247" s="52" t="s">
        <v>1443</v>
      </c>
      <c r="O247" s="52" t="s">
        <v>1437</v>
      </c>
      <c r="P247" s="52" t="s">
        <v>1438</v>
      </c>
      <c r="Q247" s="52" t="s">
        <v>1444</v>
      </c>
      <c r="R247" s="53">
        <v>44530</v>
      </c>
      <c r="S247" s="54" t="s">
        <v>1443</v>
      </c>
      <c r="T247" s="53">
        <v>44537</v>
      </c>
      <c r="U247" s="54" t="s">
        <v>1443</v>
      </c>
      <c r="V247" s="53">
        <v>44554</v>
      </c>
      <c r="W247" s="52">
        <f>IF(AND(V247&lt;&gt;"",T247&lt;&gt;""),SUM(T247-V247),"")</f>
        <v>4</v>
      </c>
      <c r="Z247" s="52">
        <f>IF(AND(X247&lt;&gt;"",Y247&lt;&gt;"",T247&lt;&gt;""),SUM(IF(Y247&lt;T247,Y247,T247)-X247),"")</f>
        <v>4</v>
      </c>
      <c r="AA247" s="52">
        <f>IF(AND(Z247&lt;&gt;"",W247&lt;&gt;""),SUM(W247-Z247),"")</f>
        <v>4</v>
      </c>
      <c r="AB247" s="52" t="s">
        <v>109</v>
      </c>
      <c r="AC247" s="52" t="s">
        <v>1445</v>
      </c>
      <c r="AD247" s="53">
        <v>44524</v>
      </c>
      <c r="AE247" s="52" t="s">
        <v>1446</v>
      </c>
      <c r="AF247" s="53">
        <v>44524</v>
      </c>
      <c r="AG247" s="52" t="s">
        <v>1437</v>
      </c>
      <c r="AH247" s="52" t="s">
        <v>1438</v>
      </c>
      <c r="AI247" s="52" t="s">
        <v>113</v>
      </c>
    </row>
    <row r="248" spans="1:35" ht="14.25">
      <c r="A248" s="7" t="s">
        <v>92</v>
      </c>
      <c r="B248" s="51" t="s">
        <v>93</v>
      </c>
      <c r="C248" s="52" t="s">
        <v>94</v>
      </c>
      <c r="D248" s="52" t="s">
        <v>95</v>
      </c>
      <c r="E248" s="52" t="s">
        <v>96</v>
      </c>
      <c r="F248" s="52" t="s">
        <v>97</v>
      </c>
      <c r="G248" s="52" t="s">
        <v>98</v>
      </c>
      <c r="H248" s="52" t="s">
        <v>99</v>
      </c>
      <c r="I248" s="52" t="s">
        <v>100</v>
      </c>
      <c r="J248" s="52" t="s">
        <v>97</v>
      </c>
      <c r="K248" s="52" t="s">
        <v>102</v>
      </c>
      <c r="L248" s="52" t="s">
        <v>1447</v>
      </c>
      <c r="M248" s="52" t="s">
        <v>125</v>
      </c>
      <c r="N248" s="52" t="s">
        <v>1448</v>
      </c>
      <c r="O248" s="52" t="s">
        <v>1449</v>
      </c>
      <c r="P248" s="52" t="s">
        <v>1450</v>
      </c>
      <c r="Q248" s="52" t="s">
        <v>1439</v>
      </c>
      <c r="R248" s="53">
        <v>44530</v>
      </c>
      <c r="S248" s="54" t="s">
        <v>1448</v>
      </c>
      <c r="T248" s="53">
        <v>44537</v>
      </c>
      <c r="U248" s="54" t="s">
        <v>1448</v>
      </c>
      <c r="V248" s="53">
        <v>44554</v>
      </c>
      <c r="W248" s="52">
        <f>IF(AND(V248&lt;&gt;"",T248&lt;&gt;""),SUM(T248-V248),"")</f>
        <v>4</v>
      </c>
      <c r="Z248" s="52">
        <f>IF(AND(X248&lt;&gt;"",Y248&lt;&gt;"",T248&lt;&gt;""),SUM(IF(Y248&lt;T248,Y248,T248)-X248),"")</f>
        <v>4</v>
      </c>
      <c r="AA248" s="52">
        <f>IF(AND(Z248&lt;&gt;"",W248&lt;&gt;""),SUM(W248-Z248),"")</f>
        <v>4</v>
      </c>
      <c r="AB248" s="52" t="s">
        <v>109</v>
      </c>
      <c r="AC248" s="52" t="s">
        <v>1451</v>
      </c>
      <c r="AD248" s="53">
        <v>44524</v>
      </c>
      <c r="AE248" s="52" t="s">
        <v>1452</v>
      </c>
      <c r="AF248" s="53">
        <v>44514</v>
      </c>
      <c r="AG248" s="52" t="s">
        <v>1453</v>
      </c>
      <c r="AH248" s="52" t="s">
        <v>1450</v>
      </c>
      <c r="AI248" s="52" t="s">
        <v>113</v>
      </c>
    </row>
    <row r="249" spans="1:35" ht="14.25">
      <c r="A249" s="7" t="s">
        <v>92</v>
      </c>
      <c r="B249" s="51" t="s">
        <v>93</v>
      </c>
      <c r="C249" s="52" t="s">
        <v>94</v>
      </c>
      <c r="D249" s="52" t="s">
        <v>95</v>
      </c>
      <c r="E249" s="52" t="s">
        <v>96</v>
      </c>
      <c r="F249" s="52" t="s">
        <v>97</v>
      </c>
      <c r="G249" s="52" t="s">
        <v>98</v>
      </c>
      <c r="H249" s="52" t="s">
        <v>99</v>
      </c>
      <c r="I249" s="52" t="s">
        <v>100</v>
      </c>
      <c r="J249" s="52" t="s">
        <v>97</v>
      </c>
      <c r="K249" s="52" t="s">
        <v>102</v>
      </c>
      <c r="L249" s="52" t="s">
        <v>1454</v>
      </c>
      <c r="M249" s="52" t="s">
        <v>125</v>
      </c>
      <c r="N249" s="52" t="s">
        <v>1455</v>
      </c>
      <c r="O249" s="52" t="s">
        <v>1449</v>
      </c>
      <c r="P249" s="52" t="s">
        <v>1450</v>
      </c>
      <c r="Q249" s="52" t="s">
        <v>1444</v>
      </c>
      <c r="R249" s="53">
        <v>44530</v>
      </c>
      <c r="S249" s="54" t="s">
        <v>1455</v>
      </c>
      <c r="T249" s="53">
        <v>44537</v>
      </c>
      <c r="U249" s="54" t="s">
        <v>1455</v>
      </c>
      <c r="V249" s="53">
        <v>44554</v>
      </c>
      <c r="W249" s="52">
        <f>IF(AND(V249&lt;&gt;"",T249&lt;&gt;""),SUM(T249-V249),"")</f>
        <v>4</v>
      </c>
      <c r="Z249" s="52">
        <f>IF(AND(X249&lt;&gt;"",Y249&lt;&gt;"",T249&lt;&gt;""),SUM(IF(Y249&lt;T249,Y249,T249)-X249),"")</f>
        <v>4</v>
      </c>
      <c r="AA249" s="52">
        <f>IF(AND(Z249&lt;&gt;"",W249&lt;&gt;""),SUM(W249-Z249),"")</f>
        <v>4</v>
      </c>
      <c r="AB249" s="52" t="s">
        <v>109</v>
      </c>
      <c r="AC249" s="52" t="s">
        <v>1456</v>
      </c>
      <c r="AD249" s="53">
        <v>44524</v>
      </c>
      <c r="AE249" s="52" t="s">
        <v>1457</v>
      </c>
      <c r="AF249" s="53">
        <v>44514</v>
      </c>
      <c r="AG249" s="52" t="s">
        <v>1453</v>
      </c>
      <c r="AH249" s="52" t="s">
        <v>1450</v>
      </c>
      <c r="AI249" s="52" t="s">
        <v>113</v>
      </c>
    </row>
    <row r="250" spans="1:35" ht="14.25">
      <c r="A250" s="7" t="s">
        <v>92</v>
      </c>
      <c r="B250" s="51" t="s">
        <v>93</v>
      </c>
      <c r="C250" s="52" t="s">
        <v>94</v>
      </c>
      <c r="D250" s="52" t="s">
        <v>95</v>
      </c>
      <c r="E250" s="52" t="s">
        <v>96</v>
      </c>
      <c r="F250" s="52" t="s">
        <v>97</v>
      </c>
      <c r="G250" s="52" t="s">
        <v>98</v>
      </c>
      <c r="H250" s="52" t="s">
        <v>99</v>
      </c>
      <c r="I250" s="52" t="s">
        <v>114</v>
      </c>
      <c r="J250" s="52" t="s">
        <v>97</v>
      </c>
      <c r="K250" s="52" t="s">
        <v>102</v>
      </c>
      <c r="L250" s="52" t="s">
        <v>1458</v>
      </c>
      <c r="M250" s="52" t="s">
        <v>116</v>
      </c>
      <c r="N250" s="52" t="s">
        <v>1164</v>
      </c>
      <c r="O250" s="52" t="s">
        <v>366</v>
      </c>
      <c r="P250" s="52" t="s">
        <v>367</v>
      </c>
      <c r="Q250" s="52" t="s">
        <v>1459</v>
      </c>
      <c r="R250" s="53">
        <v>44531</v>
      </c>
      <c r="S250" s="54" t="s">
        <v>1164</v>
      </c>
      <c r="T250" s="53">
        <v>44533</v>
      </c>
      <c r="U250" s="54" t="s">
        <v>1164</v>
      </c>
      <c r="V250" s="53">
        <v>44555</v>
      </c>
      <c r="W250" s="52">
        <f>IF(AND(V250&lt;&gt;"",T250&lt;&gt;""),SUM(T250-V250),"")</f>
        <v>4</v>
      </c>
      <c r="Z250" s="52">
        <f>IF(AND(X250&lt;&gt;"",Y250&lt;&gt;"",T250&lt;&gt;""),SUM(IF(Y250&lt;T250,Y250,T250)-X250),"")</f>
        <v>4</v>
      </c>
      <c r="AA250" s="52">
        <f>IF(AND(Z250&lt;&gt;"",W250&lt;&gt;""),SUM(W250-Z250),"")</f>
        <v>4</v>
      </c>
      <c r="AB250" s="52" t="s">
        <v>109</v>
      </c>
      <c r="AC250" s="52" t="s">
        <v>1460</v>
      </c>
      <c r="AD250" s="53">
        <v>44525</v>
      </c>
      <c r="AE250" s="52" t="s">
        <v>1461</v>
      </c>
      <c r="AF250" s="53">
        <v>44525</v>
      </c>
      <c r="AG250" s="52" t="s">
        <v>370</v>
      </c>
      <c r="AH250" s="52" t="s">
        <v>367</v>
      </c>
      <c r="AI250" s="52" t="s">
        <v>113</v>
      </c>
    </row>
    <row r="251" spans="1:35" ht="14.25">
      <c r="A251" s="7" t="s">
        <v>92</v>
      </c>
      <c r="B251" s="51" t="s">
        <v>93</v>
      </c>
      <c r="C251" s="52" t="s">
        <v>94</v>
      </c>
      <c r="D251" s="52" t="s">
        <v>95</v>
      </c>
      <c r="E251" s="52" t="s">
        <v>96</v>
      </c>
      <c r="F251" s="52" t="s">
        <v>97</v>
      </c>
      <c r="G251" s="52" t="s">
        <v>98</v>
      </c>
      <c r="H251" s="52" t="s">
        <v>99</v>
      </c>
      <c r="I251" s="52" t="s">
        <v>114</v>
      </c>
      <c r="J251" s="52" t="s">
        <v>97</v>
      </c>
      <c r="K251" s="52" t="s">
        <v>102</v>
      </c>
      <c r="L251" s="52" t="s">
        <v>1462</v>
      </c>
      <c r="M251" s="52" t="s">
        <v>116</v>
      </c>
      <c r="N251" s="52" t="s">
        <v>117</v>
      </c>
      <c r="O251" s="52" t="s">
        <v>556</v>
      </c>
      <c r="P251" s="52" t="s">
        <v>557</v>
      </c>
      <c r="Q251" s="52" t="s">
        <v>1463</v>
      </c>
      <c r="R251" s="53">
        <v>44530</v>
      </c>
      <c r="S251" s="54" t="s">
        <v>117</v>
      </c>
      <c r="T251" s="53">
        <v>44531</v>
      </c>
      <c r="U251" s="54" t="s">
        <v>117</v>
      </c>
      <c r="V251" s="53">
        <v>44556</v>
      </c>
      <c r="W251" s="52">
        <f>IF(AND(V251&lt;&gt;"",T251&lt;&gt;""),SUM(T251-V251),"")</f>
        <v>4</v>
      </c>
      <c r="Z251" s="52">
        <f>IF(AND(X251&lt;&gt;"",Y251&lt;&gt;"",T251&lt;&gt;""),SUM(IF(Y251&lt;T251,Y251,T251)-X251),"")</f>
        <v>4</v>
      </c>
      <c r="AA251" s="52">
        <f>IF(AND(Z251&lt;&gt;"",W251&lt;&gt;""),SUM(W251-Z251),"")</f>
        <v>4</v>
      </c>
      <c r="AB251" s="52" t="s">
        <v>109</v>
      </c>
      <c r="AC251" s="52" t="s">
        <v>1464</v>
      </c>
      <c r="AD251" s="53">
        <v>44526</v>
      </c>
      <c r="AE251" s="52" t="s">
        <v>1465</v>
      </c>
      <c r="AF251" s="53">
        <v>44515</v>
      </c>
      <c r="AG251" s="52" t="s">
        <v>561</v>
      </c>
      <c r="AH251" s="52" t="s">
        <v>557</v>
      </c>
      <c r="AI251" s="52" t="s">
        <v>113</v>
      </c>
    </row>
    <row r="252" spans="1:35" ht="14.25">
      <c r="A252" s="7" t="s">
        <v>92</v>
      </c>
      <c r="B252" s="51" t="s">
        <v>93</v>
      </c>
      <c r="C252" s="52" t="s">
        <v>94</v>
      </c>
      <c r="D252" s="52" t="s">
        <v>95</v>
      </c>
      <c r="E252" s="52" t="s">
        <v>96</v>
      </c>
      <c r="F252" s="52" t="s">
        <v>97</v>
      </c>
      <c r="G252" s="52" t="s">
        <v>98</v>
      </c>
      <c r="H252" s="52" t="s">
        <v>99</v>
      </c>
      <c r="I252" s="52" t="s">
        <v>100</v>
      </c>
      <c r="J252" s="52" t="s">
        <v>97</v>
      </c>
      <c r="K252" s="52" t="s">
        <v>102</v>
      </c>
      <c r="L252" s="52" t="s">
        <v>1466</v>
      </c>
      <c r="M252" s="52" t="s">
        <v>125</v>
      </c>
      <c r="N252" s="52" t="s">
        <v>1467</v>
      </c>
      <c r="O252" s="52" t="s">
        <v>1468</v>
      </c>
      <c r="P252" s="52" t="s">
        <v>1469</v>
      </c>
      <c r="Q252" s="52" t="s">
        <v>1470</v>
      </c>
      <c r="R252" s="53">
        <v>44530</v>
      </c>
      <c r="S252" s="54" t="s">
        <v>1467</v>
      </c>
      <c r="T252" s="53">
        <v>44537</v>
      </c>
      <c r="U252" s="54" t="s">
        <v>1467</v>
      </c>
      <c r="V252" s="53">
        <v>44555</v>
      </c>
      <c r="W252" s="52">
        <f>IF(AND(V252&lt;&gt;"",T252&lt;&gt;""),SUM(T252-V252),"")</f>
        <v>4</v>
      </c>
      <c r="Z252" s="52">
        <f>IF(AND(X252&lt;&gt;"",Y252&lt;&gt;"",T252&lt;&gt;""),SUM(IF(Y252&lt;T252,Y252,T252)-X252),"")</f>
        <v>4</v>
      </c>
      <c r="AA252" s="52">
        <f>IF(AND(Z252&lt;&gt;"",W252&lt;&gt;""),SUM(W252-Z252),"")</f>
        <v>4</v>
      </c>
      <c r="AB252" s="52" t="s">
        <v>109</v>
      </c>
      <c r="AC252" s="52" t="s">
        <v>1471</v>
      </c>
      <c r="AD252" s="53">
        <v>44525</v>
      </c>
      <c r="AE252" s="52" t="s">
        <v>1472</v>
      </c>
      <c r="AF252" s="53">
        <v>44525</v>
      </c>
      <c r="AG252" s="52" t="s">
        <v>1473</v>
      </c>
      <c r="AH252" s="52" t="s">
        <v>1469</v>
      </c>
      <c r="AI252" s="52" t="s">
        <v>113</v>
      </c>
    </row>
    <row r="253" spans="1:35" ht="14.25">
      <c r="A253" s="7" t="s">
        <v>92</v>
      </c>
      <c r="B253" s="51" t="s">
        <v>93</v>
      </c>
      <c r="C253" s="52" t="s">
        <v>94</v>
      </c>
      <c r="D253" s="52" t="s">
        <v>95</v>
      </c>
      <c r="E253" s="52" t="s">
        <v>96</v>
      </c>
      <c r="F253" s="52" t="s">
        <v>289</v>
      </c>
      <c r="G253" s="52" t="s">
        <v>290</v>
      </c>
      <c r="H253" s="52" t="s">
        <v>99</v>
      </c>
      <c r="I253" s="52" t="s">
        <v>1474</v>
      </c>
      <c r="J253" s="52" t="s">
        <v>97</v>
      </c>
      <c r="K253" s="52" t="s">
        <v>102</v>
      </c>
      <c r="L253" s="52" t="s">
        <v>1475</v>
      </c>
      <c r="M253" s="52" t="s">
        <v>1476</v>
      </c>
      <c r="N253" s="52" t="s">
        <v>1477</v>
      </c>
      <c r="O253" s="52" t="s">
        <v>1478</v>
      </c>
      <c r="P253" s="52" t="s">
        <v>1479</v>
      </c>
      <c r="Q253" s="52" t="s">
        <v>1480</v>
      </c>
      <c r="R253" s="53">
        <v>44543</v>
      </c>
      <c r="S253" s="54" t="s">
        <v>1477</v>
      </c>
      <c r="T253" s="53">
        <v>44547</v>
      </c>
      <c r="U253" s="54" t="s">
        <v>1477</v>
      </c>
      <c r="V253" s="53">
        <v>44549</v>
      </c>
      <c r="W253" s="52">
        <f>IF(AND(V253&lt;&gt;"",T253&lt;&gt;""),SUM(T253-V253),"")</f>
        <v>4</v>
      </c>
      <c r="Z253" s="52">
        <f>IF(AND(X253&lt;&gt;"",Y253&lt;&gt;"",T253&lt;&gt;""),SUM(IF(Y253&lt;T253,Y253,T253)-X253),"")</f>
        <v>4</v>
      </c>
      <c r="AA253" s="52">
        <f>IF(AND(Z253&lt;&gt;"",W253&lt;&gt;""),SUM(W253-Z253),"")</f>
        <v>4</v>
      </c>
      <c r="AB253" s="52" t="s">
        <v>109</v>
      </c>
      <c r="AC253" s="52" t="s">
        <v>1481</v>
      </c>
      <c r="AD253" s="53">
        <v>44519</v>
      </c>
      <c r="AE253" s="52" t="s">
        <v>1482</v>
      </c>
      <c r="AF253" s="53">
        <v>44519</v>
      </c>
      <c r="AG253" s="52" t="s">
        <v>1483</v>
      </c>
      <c r="AH253" s="52" t="s">
        <v>1479</v>
      </c>
      <c r="AI253" s="52" t="s">
        <v>113</v>
      </c>
    </row>
    <row r="254" spans="1:35" ht="14.25">
      <c r="A254" s="7" t="s">
        <v>92</v>
      </c>
      <c r="B254" s="51" t="s">
        <v>93</v>
      </c>
      <c r="C254" s="52" t="s">
        <v>94</v>
      </c>
      <c r="D254" s="52" t="s">
        <v>95</v>
      </c>
      <c r="E254" s="52" t="s">
        <v>96</v>
      </c>
      <c r="F254" s="52" t="s">
        <v>97</v>
      </c>
      <c r="G254" s="52" t="s">
        <v>98</v>
      </c>
      <c r="H254" s="52" t="s">
        <v>99</v>
      </c>
      <c r="I254" s="52" t="s">
        <v>100</v>
      </c>
      <c r="J254" s="52" t="s">
        <v>97</v>
      </c>
      <c r="K254" s="52" t="s">
        <v>102</v>
      </c>
      <c r="L254" s="52" t="s">
        <v>1484</v>
      </c>
      <c r="M254" s="52" t="s">
        <v>125</v>
      </c>
      <c r="N254" s="52" t="s">
        <v>1485</v>
      </c>
      <c r="O254" s="52" t="s">
        <v>1486</v>
      </c>
      <c r="P254" s="52" t="s">
        <v>1487</v>
      </c>
      <c r="Q254" s="52" t="s">
        <v>1488</v>
      </c>
      <c r="R254" s="53">
        <v>44530</v>
      </c>
      <c r="S254" s="54" t="s">
        <v>1485</v>
      </c>
      <c r="T254" s="53">
        <v>44537</v>
      </c>
      <c r="U254" s="54" t="s">
        <v>1485</v>
      </c>
      <c r="V254" s="53">
        <v>44556</v>
      </c>
      <c r="W254" s="52">
        <f>IF(AND(V254&lt;&gt;"",T254&lt;&gt;""),SUM(T254-V254),"")</f>
        <v>4</v>
      </c>
      <c r="Z254" s="52">
        <f>IF(AND(X254&lt;&gt;"",Y254&lt;&gt;"",T254&lt;&gt;""),SUM(IF(Y254&lt;T254,Y254,T254)-X254),"")</f>
        <v>4</v>
      </c>
      <c r="AA254" s="52">
        <f>IF(AND(Z254&lt;&gt;"",W254&lt;&gt;""),SUM(W254-Z254),"")</f>
        <v>4</v>
      </c>
      <c r="AB254" s="52" t="s">
        <v>109</v>
      </c>
      <c r="AC254" s="52" t="s">
        <v>1489</v>
      </c>
      <c r="AD254" s="53">
        <v>44526</v>
      </c>
      <c r="AE254" s="52" t="s">
        <v>1490</v>
      </c>
      <c r="AF254" s="53">
        <v>44517</v>
      </c>
      <c r="AG254" s="52" t="s">
        <v>1491</v>
      </c>
      <c r="AH254" s="52" t="s">
        <v>1487</v>
      </c>
      <c r="AI254" s="52" t="s">
        <v>113</v>
      </c>
    </row>
    <row r="255" spans="1:35" ht="14.25">
      <c r="A255" s="7" t="s">
        <v>92</v>
      </c>
      <c r="B255" s="51" t="s">
        <v>93</v>
      </c>
      <c r="C255" s="52" t="s">
        <v>94</v>
      </c>
      <c r="D255" s="52" t="s">
        <v>95</v>
      </c>
      <c r="E255" s="52" t="s">
        <v>96</v>
      </c>
      <c r="F255" s="52" t="s">
        <v>97</v>
      </c>
      <c r="G255" s="52" t="s">
        <v>98</v>
      </c>
      <c r="H255" s="52" t="s">
        <v>99</v>
      </c>
      <c r="I255" s="52" t="s">
        <v>100</v>
      </c>
      <c r="J255" s="52" t="s">
        <v>97</v>
      </c>
      <c r="K255" s="52" t="s">
        <v>102</v>
      </c>
      <c r="L255" s="52" t="s">
        <v>1492</v>
      </c>
      <c r="M255" s="52" t="s">
        <v>125</v>
      </c>
      <c r="N255" s="52" t="s">
        <v>1493</v>
      </c>
      <c r="O255" s="52" t="s">
        <v>1494</v>
      </c>
      <c r="P255" s="52" t="s">
        <v>1495</v>
      </c>
      <c r="Q255" s="52" t="s">
        <v>1496</v>
      </c>
      <c r="R255" s="53">
        <v>44530</v>
      </c>
      <c r="S255" s="54" t="s">
        <v>1493</v>
      </c>
      <c r="T255" s="53">
        <v>44537</v>
      </c>
      <c r="U255" s="54" t="s">
        <v>1493</v>
      </c>
      <c r="V255" s="53">
        <v>44559</v>
      </c>
      <c r="W255" s="52">
        <f>IF(AND(V255&lt;&gt;"",T255&lt;&gt;""),SUM(T255-V255),"")</f>
        <v>4</v>
      </c>
      <c r="Z255" s="52">
        <f>IF(AND(X255&lt;&gt;"",Y255&lt;&gt;"",T255&lt;&gt;""),SUM(IF(Y255&lt;T255,Y255,T255)-X255),"")</f>
        <v>4</v>
      </c>
      <c r="AA255" s="52">
        <f>IF(AND(Z255&lt;&gt;"",W255&lt;&gt;""),SUM(W255-Z255),"")</f>
        <v>4</v>
      </c>
      <c r="AB255" s="52" t="s">
        <v>109</v>
      </c>
      <c r="AC255" s="52" t="s">
        <v>1497</v>
      </c>
      <c r="AD255" s="53">
        <v>44529</v>
      </c>
      <c r="AE255" s="52" t="s">
        <v>1498</v>
      </c>
      <c r="AF255" s="53">
        <v>44522</v>
      </c>
      <c r="AG255" s="52" t="s">
        <v>1499</v>
      </c>
      <c r="AH255" s="52" t="s">
        <v>1495</v>
      </c>
      <c r="AI255" s="52" t="s">
        <v>113</v>
      </c>
    </row>
    <row r="256" spans="1:35" ht="14.25">
      <c r="A256" s="7" t="s">
        <v>92</v>
      </c>
      <c r="B256" s="51" t="s">
        <v>93</v>
      </c>
      <c r="C256" s="52" t="s">
        <v>94</v>
      </c>
      <c r="D256" s="52" t="s">
        <v>95</v>
      </c>
      <c r="E256" s="52" t="s">
        <v>96</v>
      </c>
      <c r="F256" s="52" t="s">
        <v>97</v>
      </c>
      <c r="G256" s="52" t="s">
        <v>98</v>
      </c>
      <c r="H256" s="52" t="s">
        <v>99</v>
      </c>
      <c r="I256" s="52" t="s">
        <v>114</v>
      </c>
      <c r="J256" s="52" t="s">
        <v>97</v>
      </c>
      <c r="K256" s="52" t="s">
        <v>102</v>
      </c>
      <c r="L256" s="52" t="s">
        <v>1500</v>
      </c>
      <c r="M256" s="52" t="s">
        <v>116</v>
      </c>
      <c r="N256" s="52" t="s">
        <v>1164</v>
      </c>
      <c r="O256" s="52" t="s">
        <v>680</v>
      </c>
      <c r="P256" s="52" t="s">
        <v>681</v>
      </c>
      <c r="Q256" s="52" t="s">
        <v>1501</v>
      </c>
      <c r="R256" s="53">
        <v>44530</v>
      </c>
      <c r="S256" s="54" t="s">
        <v>1164</v>
      </c>
      <c r="T256" s="53">
        <v>44533</v>
      </c>
      <c r="U256" s="54" t="s">
        <v>1164</v>
      </c>
      <c r="V256" s="53">
        <v>44559</v>
      </c>
      <c r="W256" s="52">
        <f>IF(AND(V256&lt;&gt;"",T256&lt;&gt;""),SUM(T256-V256),"")</f>
        <v>4</v>
      </c>
      <c r="Z256" s="52">
        <f>IF(AND(X256&lt;&gt;"",Y256&lt;&gt;"",T256&lt;&gt;""),SUM(IF(Y256&lt;T256,Y256,T256)-X256),"")</f>
        <v>4</v>
      </c>
      <c r="AA256" s="52">
        <f>IF(AND(Z256&lt;&gt;"",W256&lt;&gt;""),SUM(W256-Z256),"")</f>
        <v>4</v>
      </c>
      <c r="AB256" s="52" t="s">
        <v>109</v>
      </c>
      <c r="AC256" s="52" t="s">
        <v>1502</v>
      </c>
      <c r="AD256" s="53">
        <v>44529</v>
      </c>
      <c r="AE256" s="52" t="s">
        <v>1393</v>
      </c>
      <c r="AF256" s="53">
        <v>44529</v>
      </c>
      <c r="AG256" s="52" t="s">
        <v>680</v>
      </c>
      <c r="AH256" s="52" t="s">
        <v>681</v>
      </c>
      <c r="AI256" s="52" t="s">
        <v>113</v>
      </c>
    </row>
    <row r="257" spans="1:35" ht="14.25">
      <c r="A257" s="7" t="s">
        <v>92</v>
      </c>
      <c r="B257" s="51" t="s">
        <v>93</v>
      </c>
      <c r="C257" s="52" t="s">
        <v>94</v>
      </c>
      <c r="D257" s="52" t="s">
        <v>95</v>
      </c>
      <c r="E257" s="52" t="s">
        <v>96</v>
      </c>
      <c r="F257" s="52" t="s">
        <v>97</v>
      </c>
      <c r="G257" s="52" t="s">
        <v>98</v>
      </c>
      <c r="H257" s="52" t="s">
        <v>99</v>
      </c>
      <c r="I257" s="52" t="s">
        <v>100</v>
      </c>
      <c r="J257" s="52" t="s">
        <v>97</v>
      </c>
      <c r="K257" s="52" t="s">
        <v>102</v>
      </c>
      <c r="L257" s="52" t="s">
        <v>1503</v>
      </c>
      <c r="M257" s="52" t="s">
        <v>125</v>
      </c>
      <c r="N257" s="52" t="s">
        <v>281</v>
      </c>
      <c r="O257" s="52" t="s">
        <v>1504</v>
      </c>
      <c r="P257" s="52" t="s">
        <v>283</v>
      </c>
      <c r="Q257" s="52" t="s">
        <v>1505</v>
      </c>
      <c r="R257" s="53">
        <v>44530</v>
      </c>
      <c r="S257" s="54" t="s">
        <v>281</v>
      </c>
      <c r="T257" s="53">
        <v>44537</v>
      </c>
      <c r="U257" s="54" t="s">
        <v>281</v>
      </c>
      <c r="V257" s="53">
        <v>44559</v>
      </c>
      <c r="W257" s="52">
        <f>IF(AND(V257&lt;&gt;"",T257&lt;&gt;""),SUM(T257-V257),"")</f>
        <v>4</v>
      </c>
      <c r="Z257" s="52">
        <f>IF(AND(X257&lt;&gt;"",Y257&lt;&gt;"",T257&lt;&gt;""),SUM(IF(Y257&lt;T257,Y257,T257)-X257),"")</f>
        <v>4</v>
      </c>
      <c r="AA257" s="52">
        <f>IF(AND(Z257&lt;&gt;"",W257&lt;&gt;""),SUM(W257-Z257),"")</f>
        <v>4</v>
      </c>
      <c r="AB257" s="52" t="s">
        <v>109</v>
      </c>
      <c r="AC257" s="52" t="s">
        <v>1506</v>
      </c>
      <c r="AD257" s="53">
        <v>44529</v>
      </c>
      <c r="AE257" s="52" t="s">
        <v>1507</v>
      </c>
      <c r="AF257" s="53">
        <v>44529</v>
      </c>
      <c r="AG257" s="52" t="s">
        <v>287</v>
      </c>
      <c r="AH257" s="52" t="s">
        <v>288</v>
      </c>
      <c r="AI257" s="52" t="s">
        <v>113</v>
      </c>
    </row>
    <row r="258" spans="1:35" ht="14.25">
      <c r="A258" s="7" t="s">
        <v>92</v>
      </c>
      <c r="B258" s="51" t="s">
        <v>93</v>
      </c>
      <c r="C258" s="52" t="s">
        <v>94</v>
      </c>
      <c r="D258" s="52" t="s">
        <v>95</v>
      </c>
      <c r="E258" s="52" t="s">
        <v>96</v>
      </c>
      <c r="F258" s="52" t="s">
        <v>97</v>
      </c>
      <c r="G258" s="52" t="s">
        <v>98</v>
      </c>
      <c r="H258" s="52" t="s">
        <v>99</v>
      </c>
      <c r="I258" s="52" t="s">
        <v>114</v>
      </c>
      <c r="J258" s="52" t="s">
        <v>97</v>
      </c>
      <c r="K258" s="52" t="s">
        <v>102</v>
      </c>
      <c r="L258" s="52" t="s">
        <v>1508</v>
      </c>
      <c r="M258" s="52" t="s">
        <v>116</v>
      </c>
      <c r="N258" s="52" t="s">
        <v>117</v>
      </c>
      <c r="O258" s="52" t="s">
        <v>962</v>
      </c>
      <c r="P258" s="52" t="s">
        <v>963</v>
      </c>
      <c r="Q258" s="52" t="s">
        <v>1509</v>
      </c>
      <c r="R258" s="53">
        <v>44536</v>
      </c>
      <c r="S258" s="54" t="s">
        <v>117</v>
      </c>
      <c r="T258" s="53">
        <v>44539</v>
      </c>
      <c r="U258" s="54" t="s">
        <v>117</v>
      </c>
      <c r="V258" s="53">
        <v>44559</v>
      </c>
      <c r="W258" s="52">
        <f>IF(AND(V258&lt;&gt;"",T258&lt;&gt;""),SUM(T258-V258),"")</f>
        <v>4</v>
      </c>
      <c r="Z258" s="52">
        <f>IF(AND(X258&lt;&gt;"",Y258&lt;&gt;"",T258&lt;&gt;""),SUM(IF(Y258&lt;T258,Y258,T258)-X258),"")</f>
        <v>4</v>
      </c>
      <c r="AA258" s="52">
        <f>IF(AND(Z258&lt;&gt;"",W258&lt;&gt;""),SUM(W258-Z258),"")</f>
        <v>4</v>
      </c>
      <c r="AB258" s="52" t="s">
        <v>109</v>
      </c>
      <c r="AC258" s="52" t="s">
        <v>1510</v>
      </c>
      <c r="AD258" s="53">
        <v>44529</v>
      </c>
      <c r="AE258" s="52" t="s">
        <v>1008</v>
      </c>
      <c r="AF258" s="53">
        <v>44529</v>
      </c>
      <c r="AG258" s="52" t="s">
        <v>962</v>
      </c>
      <c r="AH258" s="52" t="s">
        <v>963</v>
      </c>
      <c r="AI258" s="52" t="s">
        <v>113</v>
      </c>
    </row>
    <row r="259" spans="1:35" ht="14.25">
      <c r="A259" s="7" t="s">
        <v>92</v>
      </c>
      <c r="B259" s="51" t="s">
        <v>93</v>
      </c>
      <c r="C259" s="52" t="s">
        <v>94</v>
      </c>
      <c r="D259" s="52" t="s">
        <v>95</v>
      </c>
      <c r="E259" s="52" t="s">
        <v>96</v>
      </c>
      <c r="F259" s="52" t="s">
        <v>97</v>
      </c>
      <c r="G259" s="52" t="s">
        <v>98</v>
      </c>
      <c r="H259" s="52" t="s">
        <v>99</v>
      </c>
      <c r="I259" s="52" t="s">
        <v>114</v>
      </c>
      <c r="J259" s="52" t="s">
        <v>97</v>
      </c>
      <c r="K259" s="52" t="s">
        <v>102</v>
      </c>
      <c r="L259" s="52" t="s">
        <v>1511</v>
      </c>
      <c r="M259" s="52" t="s">
        <v>116</v>
      </c>
      <c r="N259" s="52" t="s">
        <v>1118</v>
      </c>
      <c r="O259" s="52" t="s">
        <v>515</v>
      </c>
      <c r="P259" s="52" t="s">
        <v>516</v>
      </c>
      <c r="Q259" s="52" t="s">
        <v>1512</v>
      </c>
      <c r="R259" s="53">
        <v>44531</v>
      </c>
      <c r="S259" s="54" t="s">
        <v>1118</v>
      </c>
      <c r="T259" s="53">
        <v>44540</v>
      </c>
      <c r="U259" s="54" t="s">
        <v>1118</v>
      </c>
      <c r="V259" s="53">
        <v>44559</v>
      </c>
      <c r="W259" s="52">
        <f>IF(AND(V259&lt;&gt;"",T259&lt;&gt;""),SUM(T259-V259),"")</f>
        <v>4</v>
      </c>
      <c r="Z259" s="52">
        <f>IF(AND(X259&lt;&gt;"",Y259&lt;&gt;"",T259&lt;&gt;""),SUM(IF(Y259&lt;T259,Y259,T259)-X259),"")</f>
        <v>4</v>
      </c>
      <c r="AA259" s="52">
        <f>IF(AND(Z259&lt;&gt;"",W259&lt;&gt;""),SUM(W259-Z259),"")</f>
        <v>4</v>
      </c>
      <c r="AB259" s="52" t="s">
        <v>109</v>
      </c>
      <c r="AC259" s="52" t="s">
        <v>1513</v>
      </c>
      <c r="AD259" s="53">
        <v>44529</v>
      </c>
      <c r="AE259" s="52" t="s">
        <v>1131</v>
      </c>
      <c r="AF259" s="53">
        <v>44529</v>
      </c>
      <c r="AG259" s="52" t="s">
        <v>515</v>
      </c>
      <c r="AH259" s="52" t="s">
        <v>516</v>
      </c>
      <c r="AI259" s="52" t="s">
        <v>113</v>
      </c>
    </row>
    <row r="260" spans="1:35" ht="14.25">
      <c r="A260" s="7" t="s">
        <v>92</v>
      </c>
      <c r="B260" s="51" t="s">
        <v>93</v>
      </c>
      <c r="C260" s="52" t="s">
        <v>94</v>
      </c>
      <c r="D260" s="52" t="s">
        <v>95</v>
      </c>
      <c r="E260" s="52" t="s">
        <v>96</v>
      </c>
      <c r="F260" s="52" t="s">
        <v>97</v>
      </c>
      <c r="G260" s="52" t="s">
        <v>98</v>
      </c>
      <c r="H260" s="52" t="s">
        <v>99</v>
      </c>
      <c r="I260" s="52" t="s">
        <v>114</v>
      </c>
      <c r="J260" s="52" t="s">
        <v>97</v>
      </c>
      <c r="K260" s="52" t="s">
        <v>102</v>
      </c>
      <c r="L260" s="52" t="s">
        <v>1514</v>
      </c>
      <c r="M260" s="52" t="s">
        <v>116</v>
      </c>
      <c r="N260" s="52" t="s">
        <v>1118</v>
      </c>
      <c r="O260" s="52" t="s">
        <v>493</v>
      </c>
      <c r="P260" s="52" t="s">
        <v>494</v>
      </c>
      <c r="Q260" s="52" t="s">
        <v>1515</v>
      </c>
      <c r="R260" s="53">
        <v>44543</v>
      </c>
      <c r="S260" s="54" t="s">
        <v>1118</v>
      </c>
      <c r="T260" s="53">
        <v>44545</v>
      </c>
      <c r="U260" s="54" t="s">
        <v>1118</v>
      </c>
      <c r="V260" s="53">
        <v>44560</v>
      </c>
      <c r="W260" s="52">
        <f>IF(AND(V260&lt;&gt;"",T260&lt;&gt;""),SUM(T260-V260),"")</f>
        <v>4</v>
      </c>
      <c r="Z260" s="52">
        <f>IF(AND(X260&lt;&gt;"",Y260&lt;&gt;"",T260&lt;&gt;""),SUM(IF(Y260&lt;T260,Y260,T260)-X260),"")</f>
        <v>4</v>
      </c>
      <c r="AA260" s="52">
        <f>IF(AND(Z260&lt;&gt;"",W260&lt;&gt;""),SUM(W260-Z260),"")</f>
        <v>4</v>
      </c>
      <c r="AB260" s="52" t="s">
        <v>109</v>
      </c>
      <c r="AC260" s="52" t="s">
        <v>1516</v>
      </c>
      <c r="AD260" s="53">
        <v>44530</v>
      </c>
      <c r="AE260" s="52" t="s">
        <v>1517</v>
      </c>
      <c r="AF260" s="53">
        <v>44530</v>
      </c>
      <c r="AG260" s="52" t="s">
        <v>497</v>
      </c>
      <c r="AH260" s="52" t="s">
        <v>494</v>
      </c>
      <c r="AI260" s="52" t="s">
        <v>113</v>
      </c>
    </row>
    <row r="261" spans="1:35" ht="14.25">
      <c r="A261" s="7" t="s">
        <v>92</v>
      </c>
      <c r="B261" s="51" t="s">
        <v>93</v>
      </c>
      <c r="C261" s="52" t="s">
        <v>94</v>
      </c>
      <c r="D261" s="52" t="s">
        <v>95</v>
      </c>
      <c r="E261" s="52" t="s">
        <v>96</v>
      </c>
      <c r="F261" s="52" t="s">
        <v>97</v>
      </c>
      <c r="G261" s="52" t="s">
        <v>98</v>
      </c>
      <c r="H261" s="52" t="s">
        <v>99</v>
      </c>
      <c r="I261" s="52" t="s">
        <v>114</v>
      </c>
      <c r="J261" s="52" t="s">
        <v>97</v>
      </c>
      <c r="K261" s="52" t="s">
        <v>102</v>
      </c>
      <c r="L261" s="52" t="s">
        <v>1518</v>
      </c>
      <c r="M261" s="52" t="s">
        <v>116</v>
      </c>
      <c r="N261" s="52" t="s">
        <v>117</v>
      </c>
      <c r="O261" s="52" t="s">
        <v>843</v>
      </c>
      <c r="P261" s="52" t="s">
        <v>844</v>
      </c>
      <c r="Q261" s="52" t="s">
        <v>1519</v>
      </c>
      <c r="R261" s="53">
        <v>44531</v>
      </c>
      <c r="S261" s="54" t="s">
        <v>117</v>
      </c>
      <c r="T261" s="53">
        <v>44536</v>
      </c>
      <c r="U261" s="54" t="s">
        <v>117</v>
      </c>
      <c r="V261" s="53">
        <v>44560</v>
      </c>
      <c r="W261" s="52">
        <f>IF(AND(V261&lt;&gt;"",T261&lt;&gt;""),SUM(T261-V261),"")</f>
        <v>4</v>
      </c>
      <c r="Z261" s="52">
        <f>IF(AND(X261&lt;&gt;"",Y261&lt;&gt;"",T261&lt;&gt;""),SUM(IF(Y261&lt;T261,Y261,T261)-X261),"")</f>
        <v>4</v>
      </c>
      <c r="AA261" s="52">
        <f>IF(AND(Z261&lt;&gt;"",W261&lt;&gt;""),SUM(W261-Z261),"")</f>
        <v>4</v>
      </c>
      <c r="AB261" s="52" t="s">
        <v>109</v>
      </c>
      <c r="AC261" s="52" t="s">
        <v>1520</v>
      </c>
      <c r="AD261" s="53">
        <v>44530</v>
      </c>
      <c r="AE261" s="52" t="s">
        <v>1521</v>
      </c>
      <c r="AF261" s="53">
        <v>44530</v>
      </c>
      <c r="AG261" s="52" t="s">
        <v>847</v>
      </c>
      <c r="AH261" s="52" t="s">
        <v>844</v>
      </c>
      <c r="AI261" s="52" t="s">
        <v>113</v>
      </c>
    </row>
    <row r="262" spans="1:35" ht="14.25">
      <c r="A262" s="7" t="s">
        <v>92</v>
      </c>
      <c r="B262" s="51" t="s">
        <v>93</v>
      </c>
      <c r="C262" s="52" t="s">
        <v>94</v>
      </c>
      <c r="D262" s="52" t="s">
        <v>95</v>
      </c>
      <c r="E262" s="52" t="s">
        <v>96</v>
      </c>
      <c r="F262" s="52" t="s">
        <v>97</v>
      </c>
      <c r="G262" s="52" t="s">
        <v>98</v>
      </c>
      <c r="H262" s="52" t="s">
        <v>99</v>
      </c>
      <c r="I262" s="52" t="s">
        <v>114</v>
      </c>
      <c r="J262" s="52" t="s">
        <v>97</v>
      </c>
      <c r="K262" s="52" t="s">
        <v>102</v>
      </c>
      <c r="L262" s="52" t="s">
        <v>1522</v>
      </c>
      <c r="M262" s="52" t="s">
        <v>116</v>
      </c>
      <c r="N262" s="52" t="s">
        <v>117</v>
      </c>
      <c r="O262" s="52" t="s">
        <v>908</v>
      </c>
      <c r="P262" s="52" t="s">
        <v>909</v>
      </c>
      <c r="Q262" s="52" t="s">
        <v>1523</v>
      </c>
      <c r="R262" s="53">
        <v>44531</v>
      </c>
      <c r="S262" s="54" t="s">
        <v>117</v>
      </c>
      <c r="T262" s="53">
        <v>44536</v>
      </c>
      <c r="U262" s="54" t="s">
        <v>117</v>
      </c>
      <c r="V262" s="53">
        <v>44560</v>
      </c>
      <c r="W262" s="52">
        <f>IF(AND(V262&lt;&gt;"",T262&lt;&gt;""),SUM(T262-V262),"")</f>
        <v>4</v>
      </c>
      <c r="Z262" s="52">
        <f>IF(AND(X262&lt;&gt;"",Y262&lt;&gt;"",T262&lt;&gt;""),SUM(IF(Y262&lt;T262,Y262,T262)-X262),"")</f>
        <v>4</v>
      </c>
      <c r="AA262" s="52">
        <f>IF(AND(Z262&lt;&gt;"",W262&lt;&gt;""),SUM(W262-Z262),"")</f>
        <v>4</v>
      </c>
      <c r="AB262" s="52" t="s">
        <v>109</v>
      </c>
      <c r="AC262" s="52" t="s">
        <v>1524</v>
      </c>
      <c r="AD262" s="53">
        <v>44530</v>
      </c>
      <c r="AE262" s="52" t="s">
        <v>615</v>
      </c>
      <c r="AF262" s="53">
        <v>44515</v>
      </c>
      <c r="AG262" s="52" t="s">
        <v>911</v>
      </c>
      <c r="AH262" s="52" t="s">
        <v>909</v>
      </c>
      <c r="AI262" s="52" t="s">
        <v>113</v>
      </c>
    </row>
    <row r="263" spans="1:35" ht="14.25">
      <c r="A263" s="7" t="s">
        <v>92</v>
      </c>
      <c r="B263" s="51" t="s">
        <v>93</v>
      </c>
      <c r="C263" s="52" t="s">
        <v>94</v>
      </c>
      <c r="D263" s="52" t="s">
        <v>95</v>
      </c>
      <c r="E263" s="52" t="s">
        <v>96</v>
      </c>
      <c r="F263" s="52" t="s">
        <v>97</v>
      </c>
      <c r="G263" s="52" t="s">
        <v>98</v>
      </c>
      <c r="H263" s="52" t="s">
        <v>99</v>
      </c>
      <c r="I263" s="52" t="s">
        <v>114</v>
      </c>
      <c r="J263" s="52" t="s">
        <v>97</v>
      </c>
      <c r="K263" s="52" t="s">
        <v>102</v>
      </c>
      <c r="L263" s="52" t="s">
        <v>1525</v>
      </c>
      <c r="M263" s="52" t="s">
        <v>116</v>
      </c>
      <c r="N263" s="52" t="s">
        <v>117</v>
      </c>
      <c r="O263" s="52" t="s">
        <v>873</v>
      </c>
      <c r="P263" s="52" t="s">
        <v>874</v>
      </c>
      <c r="Q263" s="52" t="s">
        <v>1526</v>
      </c>
      <c r="R263" s="53">
        <v>44532</v>
      </c>
      <c r="S263" s="54" t="s">
        <v>117</v>
      </c>
      <c r="T263" s="53">
        <v>44536</v>
      </c>
      <c r="U263" s="54" t="s">
        <v>117</v>
      </c>
      <c r="V263" s="53">
        <v>44561</v>
      </c>
      <c r="W263" s="52">
        <f>IF(AND(V263&lt;&gt;"",T263&lt;&gt;""),SUM(T263-V263),"")</f>
        <v>4</v>
      </c>
      <c r="Z263" s="52">
        <f>IF(AND(X263&lt;&gt;"",Y263&lt;&gt;"",T263&lt;&gt;""),SUM(IF(Y263&lt;T263,Y263,T263)-X263),"")</f>
        <v>4</v>
      </c>
      <c r="AA263" s="52">
        <f>IF(AND(Z263&lt;&gt;"",W263&lt;&gt;""),SUM(W263-Z263),"")</f>
        <v>4</v>
      </c>
      <c r="AB263" s="52" t="s">
        <v>109</v>
      </c>
      <c r="AC263" s="52" t="s">
        <v>1527</v>
      </c>
      <c r="AD263" s="53">
        <v>44531</v>
      </c>
      <c r="AE263" s="52" t="s">
        <v>1507</v>
      </c>
      <c r="AF263" s="53">
        <v>44530</v>
      </c>
      <c r="AG263" s="52" t="s">
        <v>877</v>
      </c>
      <c r="AH263" s="52" t="s">
        <v>874</v>
      </c>
      <c r="AI263" s="52" t="s">
        <v>113</v>
      </c>
    </row>
    <row r="264" spans="1:35" ht="14.25">
      <c r="A264" s="7" t="s">
        <v>92</v>
      </c>
      <c r="B264" s="51" t="s">
        <v>93</v>
      </c>
      <c r="C264" s="52" t="s">
        <v>94</v>
      </c>
      <c r="D264" s="52" t="s">
        <v>95</v>
      </c>
      <c r="E264" s="52" t="s">
        <v>96</v>
      </c>
      <c r="F264" s="52" t="s">
        <v>97</v>
      </c>
      <c r="G264" s="52" t="s">
        <v>98</v>
      </c>
      <c r="H264" s="52" t="s">
        <v>99</v>
      </c>
      <c r="I264" s="52" t="s">
        <v>114</v>
      </c>
      <c r="J264" s="52" t="s">
        <v>97</v>
      </c>
      <c r="K264" s="52" t="s">
        <v>102</v>
      </c>
      <c r="L264" s="52" t="s">
        <v>1528</v>
      </c>
      <c r="M264" s="52" t="s">
        <v>116</v>
      </c>
      <c r="N264" s="52" t="s">
        <v>117</v>
      </c>
      <c r="O264" s="52" t="s">
        <v>486</v>
      </c>
      <c r="P264" s="52" t="s">
        <v>487</v>
      </c>
      <c r="Q264" s="52" t="s">
        <v>1529</v>
      </c>
      <c r="R264" s="53">
        <v>44532</v>
      </c>
      <c r="S264" s="54" t="s">
        <v>117</v>
      </c>
      <c r="T264" s="53">
        <v>44536</v>
      </c>
      <c r="U264" s="54" t="s">
        <v>117</v>
      </c>
      <c r="V264" s="53">
        <v>44561</v>
      </c>
      <c r="W264" s="52">
        <f>IF(AND(V264&lt;&gt;"",T264&lt;&gt;""),SUM(T264-V264),"")</f>
        <v>4</v>
      </c>
      <c r="Z264" s="52">
        <f>IF(AND(X264&lt;&gt;"",Y264&lt;&gt;"",T264&lt;&gt;""),SUM(IF(Y264&lt;T264,Y264,T264)-X264),"")</f>
        <v>4</v>
      </c>
      <c r="AA264" s="52">
        <f>IF(AND(Z264&lt;&gt;"",W264&lt;&gt;""),SUM(W264-Z264),"")</f>
        <v>4</v>
      </c>
      <c r="AB264" s="52" t="s">
        <v>109</v>
      </c>
      <c r="AC264" s="52" t="s">
        <v>1530</v>
      </c>
      <c r="AD264" s="53">
        <v>44531</v>
      </c>
      <c r="AE264" s="52" t="s">
        <v>1531</v>
      </c>
      <c r="AF264" s="53">
        <v>44512</v>
      </c>
      <c r="AG264" s="52" t="s">
        <v>490</v>
      </c>
      <c r="AH264" s="52" t="s">
        <v>487</v>
      </c>
      <c r="AI264" s="52" t="s">
        <v>113</v>
      </c>
    </row>
    <row r="265" spans="1:35" ht="14.25">
      <c r="A265" s="7" t="s">
        <v>92</v>
      </c>
      <c r="B265" s="51" t="s">
        <v>93</v>
      </c>
      <c r="C265" s="52" t="s">
        <v>94</v>
      </c>
      <c r="D265" s="52" t="s">
        <v>95</v>
      </c>
      <c r="E265" s="52" t="s">
        <v>96</v>
      </c>
      <c r="F265" s="52" t="s">
        <v>97</v>
      </c>
      <c r="G265" s="52" t="s">
        <v>98</v>
      </c>
      <c r="H265" s="52" t="s">
        <v>99</v>
      </c>
      <c r="I265" s="52" t="s">
        <v>114</v>
      </c>
      <c r="J265" s="52" t="s">
        <v>97</v>
      </c>
      <c r="K265" s="52" t="s">
        <v>102</v>
      </c>
      <c r="L265" s="52" t="s">
        <v>1532</v>
      </c>
      <c r="M265" s="52" t="s">
        <v>116</v>
      </c>
      <c r="N265" s="52" t="s">
        <v>1185</v>
      </c>
      <c r="O265" s="52" t="s">
        <v>942</v>
      </c>
      <c r="P265" s="52" t="s">
        <v>943</v>
      </c>
      <c r="Q265" s="52" t="s">
        <v>1533</v>
      </c>
      <c r="R265" s="53">
        <v>44543</v>
      </c>
      <c r="S265" s="54" t="s">
        <v>1185</v>
      </c>
      <c r="T265" s="53">
        <v>44545</v>
      </c>
      <c r="U265" s="54" t="s">
        <v>1185</v>
      </c>
      <c r="V265" s="53">
        <v>44561</v>
      </c>
      <c r="W265" s="52">
        <f>IF(AND(V265&lt;&gt;"",T265&lt;&gt;""),SUM(T265-V265),"")</f>
        <v>4</v>
      </c>
      <c r="Z265" s="52">
        <f>IF(AND(X265&lt;&gt;"",Y265&lt;&gt;"",T265&lt;&gt;""),SUM(IF(Y265&lt;T265,Y265,T265)-X265),"")</f>
        <v>4</v>
      </c>
      <c r="AA265" s="52">
        <f>IF(AND(Z265&lt;&gt;"",W265&lt;&gt;""),SUM(W265-Z265),"")</f>
        <v>4</v>
      </c>
      <c r="AB265" s="52" t="s">
        <v>109</v>
      </c>
      <c r="AC265" s="52" t="s">
        <v>1534</v>
      </c>
      <c r="AD265" s="53">
        <v>44531</v>
      </c>
      <c r="AE265" s="52" t="s">
        <v>1535</v>
      </c>
      <c r="AF265" s="53">
        <v>44529</v>
      </c>
      <c r="AG265" s="52" t="s">
        <v>947</v>
      </c>
      <c r="AH265" s="52" t="s">
        <v>943</v>
      </c>
      <c r="AI265" s="52" t="s">
        <v>113</v>
      </c>
    </row>
    <row r="266" spans="1:35" ht="14.25">
      <c r="A266" s="7" t="s">
        <v>92</v>
      </c>
      <c r="B266" s="51" t="s">
        <v>93</v>
      </c>
      <c r="C266" s="52" t="s">
        <v>94</v>
      </c>
      <c r="D266" s="52" t="s">
        <v>95</v>
      </c>
      <c r="E266" s="52" t="s">
        <v>96</v>
      </c>
      <c r="F266" s="52" t="s">
        <v>97</v>
      </c>
      <c r="G266" s="52" t="s">
        <v>98</v>
      </c>
      <c r="H266" s="52" t="s">
        <v>99</v>
      </c>
      <c r="I266" s="52" t="s">
        <v>114</v>
      </c>
      <c r="J266" s="52" t="s">
        <v>97</v>
      </c>
      <c r="K266" s="52" t="s">
        <v>102</v>
      </c>
      <c r="L266" s="52" t="s">
        <v>1536</v>
      </c>
      <c r="M266" s="52" t="s">
        <v>116</v>
      </c>
      <c r="N266" s="52" t="s">
        <v>117</v>
      </c>
      <c r="O266" s="52" t="s">
        <v>1015</v>
      </c>
      <c r="P266" s="52" t="s">
        <v>1016</v>
      </c>
      <c r="Q266" s="52" t="s">
        <v>1537</v>
      </c>
      <c r="R266" s="53">
        <v>44543</v>
      </c>
      <c r="S266" s="54" t="s">
        <v>117</v>
      </c>
      <c r="T266" s="53">
        <v>44545</v>
      </c>
      <c r="U266" s="54" t="s">
        <v>117</v>
      </c>
      <c r="V266" s="53">
        <v>44561</v>
      </c>
      <c r="W266" s="52">
        <f>IF(AND(V266&lt;&gt;"",T266&lt;&gt;""),SUM(T266-V266),"")</f>
        <v>4</v>
      </c>
      <c r="Z266" s="52">
        <f>IF(AND(X266&lt;&gt;"",Y266&lt;&gt;"",T266&lt;&gt;""),SUM(IF(Y266&lt;T266,Y266,T266)-X266),"")</f>
        <v>4</v>
      </c>
      <c r="AA266" s="52">
        <f>IF(AND(Z266&lt;&gt;"",W266&lt;&gt;""),SUM(W266-Z266),"")</f>
        <v>4</v>
      </c>
      <c r="AB266" s="52" t="s">
        <v>109</v>
      </c>
      <c r="AC266" s="52" t="s">
        <v>1538</v>
      </c>
      <c r="AD266" s="53">
        <v>44531</v>
      </c>
      <c r="AE266" s="52" t="s">
        <v>1167</v>
      </c>
      <c r="AF266" s="53">
        <v>44531</v>
      </c>
      <c r="AG266" s="52" t="s">
        <v>1019</v>
      </c>
      <c r="AH266" s="52" t="s">
        <v>1016</v>
      </c>
      <c r="AI266" s="52" t="s">
        <v>113</v>
      </c>
    </row>
    <row r="267" spans="1:35" ht="14.25">
      <c r="A267" s="7" t="s">
        <v>92</v>
      </c>
      <c r="B267" s="51" t="s">
        <v>93</v>
      </c>
      <c r="C267" s="52" t="s">
        <v>94</v>
      </c>
      <c r="D267" s="52" t="s">
        <v>95</v>
      </c>
      <c r="E267" s="52" t="s">
        <v>96</v>
      </c>
      <c r="F267" s="52" t="s">
        <v>289</v>
      </c>
      <c r="G267" s="52" t="s">
        <v>290</v>
      </c>
      <c r="H267" s="52" t="s">
        <v>99</v>
      </c>
      <c r="I267" s="52" t="s">
        <v>1474</v>
      </c>
      <c r="J267" s="52" t="s">
        <v>97</v>
      </c>
      <c r="K267" s="52" t="s">
        <v>102</v>
      </c>
      <c r="L267" s="52" t="s">
        <v>1539</v>
      </c>
      <c r="M267" s="52" t="s">
        <v>1540</v>
      </c>
      <c r="N267" s="52" t="s">
        <v>1541</v>
      </c>
      <c r="O267" s="52" t="s">
        <v>1542</v>
      </c>
      <c r="P267" s="52" t="s">
        <v>1543</v>
      </c>
      <c r="Q267" s="52" t="s">
        <v>1544</v>
      </c>
      <c r="R267" s="53">
        <v>44537</v>
      </c>
      <c r="S267" s="54" t="s">
        <v>1541</v>
      </c>
      <c r="T267" s="53">
        <v>44546</v>
      </c>
      <c r="U267" s="54" t="s">
        <v>1541</v>
      </c>
      <c r="V267" s="53">
        <v>44552</v>
      </c>
      <c r="W267" s="52">
        <f>IF(AND(V267&lt;&gt;"",T267&lt;&gt;""),SUM(T267-V267),"")</f>
        <v>4</v>
      </c>
      <c r="Z267" s="52">
        <f>IF(AND(X267&lt;&gt;"",Y267&lt;&gt;"",T267&lt;&gt;""),SUM(IF(Y267&lt;T267,Y267,T267)-X267),"")</f>
        <v>4</v>
      </c>
      <c r="AA267" s="52">
        <f>IF(AND(Z267&lt;&gt;"",W267&lt;&gt;""),SUM(W267-Z267),"")</f>
        <v>4</v>
      </c>
      <c r="AB267" s="52" t="s">
        <v>109</v>
      </c>
      <c r="AC267" s="52" t="s">
        <v>1545</v>
      </c>
      <c r="AD267" s="53">
        <v>44522</v>
      </c>
      <c r="AE267" s="52" t="s">
        <v>1544</v>
      </c>
      <c r="AF267" s="53">
        <v>44522</v>
      </c>
      <c r="AG267" s="52" t="s">
        <v>1546</v>
      </c>
      <c r="AH267" s="52" t="s">
        <v>1543</v>
      </c>
      <c r="AI267" s="52" t="s">
        <v>113</v>
      </c>
    </row>
    <row r="268" spans="1:35" ht="14.25">
      <c r="A268" s="7" t="s">
        <v>92</v>
      </c>
      <c r="B268" s="51" t="s">
        <v>93</v>
      </c>
      <c r="C268" s="52" t="s">
        <v>94</v>
      </c>
      <c r="D268" s="52" t="s">
        <v>95</v>
      </c>
      <c r="E268" s="52" t="s">
        <v>96</v>
      </c>
      <c r="F268" s="52" t="s">
        <v>97</v>
      </c>
      <c r="G268" s="52" t="s">
        <v>98</v>
      </c>
      <c r="H268" s="52" t="s">
        <v>99</v>
      </c>
      <c r="I268" s="52" t="s">
        <v>165</v>
      </c>
      <c r="J268" s="52" t="s">
        <v>309</v>
      </c>
      <c r="K268" s="52" t="s">
        <v>102</v>
      </c>
      <c r="L268" s="52" t="s">
        <v>1547</v>
      </c>
      <c r="M268" s="52" t="s">
        <v>311</v>
      </c>
      <c r="N268" s="52" t="s">
        <v>1548</v>
      </c>
      <c r="O268" s="52" t="s">
        <v>313</v>
      </c>
      <c r="P268" s="52" t="s">
        <v>314</v>
      </c>
      <c r="Q268" s="52" t="s">
        <v>1549</v>
      </c>
      <c r="R268" s="53">
        <v>44540</v>
      </c>
      <c r="S268" s="54" t="s">
        <v>1548</v>
      </c>
      <c r="T268" s="53">
        <v>44546</v>
      </c>
      <c r="U268" s="54" t="s">
        <v>1548</v>
      </c>
      <c r="V268" s="53">
        <v>44561</v>
      </c>
      <c r="W268" s="52">
        <f>IF(AND(V268&lt;&gt;"",T268&lt;&gt;""),SUM(T268-V268),"")</f>
        <v>4</v>
      </c>
      <c r="Z268" s="52">
        <f>IF(AND(X268&lt;&gt;"",Y268&lt;&gt;"",T268&lt;&gt;""),SUM(IF(Y268&lt;T268,Y268,T268)-X268),"")</f>
        <v>4</v>
      </c>
      <c r="AA268" s="52">
        <f>IF(AND(Z268&lt;&gt;"",W268&lt;&gt;""),SUM(W268-Z268),"")</f>
        <v>4</v>
      </c>
      <c r="AB268" s="52" t="s">
        <v>109</v>
      </c>
      <c r="AC268" s="52" t="s">
        <v>1550</v>
      </c>
      <c r="AD268" s="53">
        <v>44531</v>
      </c>
      <c r="AE268" s="52" t="s">
        <v>1551</v>
      </c>
      <c r="AF268" s="53">
        <v>44531</v>
      </c>
      <c r="AG268" s="52" t="s">
        <v>318</v>
      </c>
      <c r="AH268" s="52" t="s">
        <v>314</v>
      </c>
      <c r="AI268" s="52" t="s">
        <v>113</v>
      </c>
    </row>
    <row r="269" spans="1:35" ht="14.25">
      <c r="A269" s="7" t="s">
        <v>92</v>
      </c>
      <c r="B269" s="51" t="s">
        <v>93</v>
      </c>
      <c r="C269" s="52" t="s">
        <v>94</v>
      </c>
      <c r="D269" s="52" t="s">
        <v>95</v>
      </c>
      <c r="E269" s="52" t="s">
        <v>96</v>
      </c>
      <c r="F269" s="52" t="s">
        <v>289</v>
      </c>
      <c r="G269" s="52" t="s">
        <v>290</v>
      </c>
      <c r="H269" s="52" t="s">
        <v>99</v>
      </c>
      <c r="I269" s="52" t="s">
        <v>1474</v>
      </c>
      <c r="J269" s="52" t="s">
        <v>97</v>
      </c>
      <c r="K269" s="52" t="s">
        <v>102</v>
      </c>
      <c r="L269" s="52" t="s">
        <v>1552</v>
      </c>
      <c r="M269" s="52" t="s">
        <v>1553</v>
      </c>
      <c r="N269" s="52" t="s">
        <v>1554</v>
      </c>
      <c r="O269" s="52" t="s">
        <v>1263</v>
      </c>
      <c r="P269" s="52" t="s">
        <v>1264</v>
      </c>
      <c r="Q269" s="52" t="s">
        <v>1555</v>
      </c>
      <c r="R269" s="53">
        <v>44544</v>
      </c>
      <c r="S269" s="54" t="s">
        <v>1554</v>
      </c>
      <c r="T269" s="53">
        <v>44547</v>
      </c>
      <c r="U269" s="54" t="s">
        <v>1554</v>
      </c>
      <c r="V269" s="53">
        <v>44558</v>
      </c>
      <c r="W269" s="52">
        <f>IF(AND(V269&lt;&gt;"",T269&lt;&gt;""),SUM(T269-V269),"")</f>
        <v>4</v>
      </c>
      <c r="Z269" s="52">
        <f>IF(AND(X269&lt;&gt;"",Y269&lt;&gt;"",T269&lt;&gt;""),SUM(IF(Y269&lt;T269,Y269,T269)-X269),"")</f>
        <v>4</v>
      </c>
      <c r="AA269" s="52">
        <f>IF(AND(Z269&lt;&gt;"",W269&lt;&gt;""),SUM(W269-Z269),"")</f>
        <v>4</v>
      </c>
      <c r="AB269" s="52" t="s">
        <v>109</v>
      </c>
      <c r="AC269" s="52" t="s">
        <v>1556</v>
      </c>
      <c r="AD269" s="53">
        <v>44528</v>
      </c>
      <c r="AE269" s="52" t="s">
        <v>1557</v>
      </c>
      <c r="AF269" s="53">
        <v>44528</v>
      </c>
      <c r="AG269" s="52" t="s">
        <v>1268</v>
      </c>
      <c r="AH269" s="52" t="s">
        <v>1264</v>
      </c>
      <c r="AI269" s="52" t="s">
        <v>113</v>
      </c>
    </row>
    <row r="270" spans="1:35" ht="14.25">
      <c r="A270" s="7" t="s">
        <v>92</v>
      </c>
      <c r="B270" s="51" t="s">
        <v>93</v>
      </c>
      <c r="C270" s="52" t="s">
        <v>94</v>
      </c>
      <c r="D270" s="52" t="s">
        <v>95</v>
      </c>
      <c r="E270" s="52" t="s">
        <v>96</v>
      </c>
      <c r="F270" s="52" t="s">
        <v>97</v>
      </c>
      <c r="G270" s="52" t="s">
        <v>98</v>
      </c>
      <c r="H270" s="52" t="s">
        <v>99</v>
      </c>
      <c r="I270" s="52" t="s">
        <v>114</v>
      </c>
      <c r="J270" s="52" t="s">
        <v>97</v>
      </c>
      <c r="K270" s="52" t="s">
        <v>102</v>
      </c>
      <c r="L270" s="52" t="s">
        <v>1558</v>
      </c>
      <c r="M270" s="52" t="s">
        <v>116</v>
      </c>
      <c r="N270" s="52" t="s">
        <v>117</v>
      </c>
      <c r="O270" s="52" t="s">
        <v>849</v>
      </c>
      <c r="P270" s="52" t="s">
        <v>850</v>
      </c>
      <c r="Q270" s="52" t="s">
        <v>1559</v>
      </c>
      <c r="R270" s="53">
        <v>44536</v>
      </c>
      <c r="S270" s="54" t="s">
        <v>117</v>
      </c>
      <c r="T270" s="53">
        <v>44539</v>
      </c>
      <c r="U270" s="54" t="s">
        <v>117</v>
      </c>
      <c r="V270" s="53">
        <v>44562</v>
      </c>
      <c r="W270" s="52">
        <f>IF(AND(V270&lt;&gt;"",T270&lt;&gt;""),SUM(T270-V270),"")</f>
        <v>4</v>
      </c>
      <c r="Z270" s="52">
        <f>IF(AND(X270&lt;&gt;"",Y270&lt;&gt;"",T270&lt;&gt;""),SUM(IF(Y270&lt;T270,Y270,T270)-X270),"")</f>
        <v>4</v>
      </c>
      <c r="AA270" s="52">
        <f>IF(AND(Z270&lt;&gt;"",W270&lt;&gt;""),SUM(W270-Z270),"")</f>
        <v>4</v>
      </c>
      <c r="AB270" s="52" t="s">
        <v>109</v>
      </c>
      <c r="AC270" s="52" t="s">
        <v>1560</v>
      </c>
      <c r="AD270" s="53">
        <v>44532</v>
      </c>
      <c r="AE270" s="52" t="s">
        <v>1561</v>
      </c>
      <c r="AF270" s="53">
        <v>44531</v>
      </c>
      <c r="AG270" s="52" t="s">
        <v>853</v>
      </c>
      <c r="AH270" s="52" t="s">
        <v>850</v>
      </c>
      <c r="AI270" s="52" t="s">
        <v>113</v>
      </c>
    </row>
    <row r="271" spans="1:35" ht="14.25">
      <c r="A271" s="7" t="s">
        <v>92</v>
      </c>
      <c r="B271" s="51" t="s">
        <v>93</v>
      </c>
      <c r="C271" s="52" t="s">
        <v>94</v>
      </c>
      <c r="D271" s="52" t="s">
        <v>95</v>
      </c>
      <c r="E271" s="52" t="s">
        <v>96</v>
      </c>
      <c r="F271" s="52" t="s">
        <v>97</v>
      </c>
      <c r="G271" s="52" t="s">
        <v>98</v>
      </c>
      <c r="H271" s="52" t="s">
        <v>99</v>
      </c>
      <c r="I271" s="52" t="s">
        <v>114</v>
      </c>
      <c r="J271" s="52" t="s">
        <v>97</v>
      </c>
      <c r="K271" s="52" t="s">
        <v>102</v>
      </c>
      <c r="L271" s="52" t="s">
        <v>1562</v>
      </c>
      <c r="M271" s="52" t="s">
        <v>116</v>
      </c>
      <c r="N271" s="52" t="s">
        <v>1563</v>
      </c>
      <c r="O271" s="52" t="s">
        <v>1564</v>
      </c>
      <c r="P271" s="52" t="s">
        <v>1565</v>
      </c>
      <c r="Q271" s="52" t="s">
        <v>1566</v>
      </c>
      <c r="R271" s="53">
        <v>44543</v>
      </c>
      <c r="S271" s="54" t="s">
        <v>1563</v>
      </c>
      <c r="T271" s="53">
        <v>44545</v>
      </c>
      <c r="U271" s="54" t="s">
        <v>1563</v>
      </c>
      <c r="V271" s="53">
        <v>44562</v>
      </c>
      <c r="W271" s="52">
        <f>IF(AND(V271&lt;&gt;"",T271&lt;&gt;""),SUM(T271-V271),"")</f>
        <v>4</v>
      </c>
      <c r="Z271" s="52">
        <f>IF(AND(X271&lt;&gt;"",Y271&lt;&gt;"",T271&lt;&gt;""),SUM(IF(Y271&lt;T271,Y271,T271)-X271),"")</f>
        <v>4</v>
      </c>
      <c r="AA271" s="52">
        <f>IF(AND(Z271&lt;&gt;"",W271&lt;&gt;""),SUM(W271-Z271),"")</f>
        <v>4</v>
      </c>
      <c r="AB271" s="52" t="s">
        <v>109</v>
      </c>
      <c r="AC271" s="52" t="s">
        <v>1567</v>
      </c>
      <c r="AD271" s="53">
        <v>44532</v>
      </c>
      <c r="AE271" s="52" t="s">
        <v>97</v>
      </c>
      <c r="AF271" s="53">
        <v>44531</v>
      </c>
      <c r="AG271" s="52" t="s">
        <v>1568</v>
      </c>
      <c r="AH271" s="52" t="s">
        <v>1565</v>
      </c>
      <c r="AI271" s="52" t="s">
        <v>113</v>
      </c>
    </row>
    <row r="272" spans="1:35" ht="14.25">
      <c r="A272" s="7" t="s">
        <v>92</v>
      </c>
      <c r="B272" s="51" t="s">
        <v>93</v>
      </c>
      <c r="C272" s="52" t="s">
        <v>94</v>
      </c>
      <c r="D272" s="52" t="s">
        <v>95</v>
      </c>
      <c r="E272" s="52" t="s">
        <v>96</v>
      </c>
      <c r="F272" s="52" t="s">
        <v>97</v>
      </c>
      <c r="G272" s="52" t="s">
        <v>98</v>
      </c>
      <c r="H272" s="52" t="s">
        <v>99</v>
      </c>
      <c r="I272" s="52" t="s">
        <v>114</v>
      </c>
      <c r="J272" s="52" t="s">
        <v>97</v>
      </c>
      <c r="K272" s="52" t="s">
        <v>102</v>
      </c>
      <c r="L272" s="52" t="s">
        <v>1569</v>
      </c>
      <c r="M272" s="52" t="s">
        <v>116</v>
      </c>
      <c r="N272" s="52" t="s">
        <v>1185</v>
      </c>
      <c r="O272" s="52" t="s">
        <v>885</v>
      </c>
      <c r="P272" s="52" t="s">
        <v>886</v>
      </c>
      <c r="Q272" s="52" t="s">
        <v>1178</v>
      </c>
      <c r="R272" s="53">
        <v>44536</v>
      </c>
      <c r="S272" s="54" t="s">
        <v>1185</v>
      </c>
      <c r="T272" s="53">
        <v>44543</v>
      </c>
      <c r="U272" s="54" t="s">
        <v>1185</v>
      </c>
      <c r="V272" s="53">
        <v>44563</v>
      </c>
      <c r="W272" s="52">
        <f>IF(AND(V272&lt;&gt;"",T272&lt;&gt;""),SUM(T272-V272),"")</f>
        <v>4</v>
      </c>
      <c r="Z272" s="52">
        <f>IF(AND(X272&lt;&gt;"",Y272&lt;&gt;"",T272&lt;&gt;""),SUM(IF(Y272&lt;T272,Y272,T272)-X272),"")</f>
        <v>4</v>
      </c>
      <c r="AA272" s="52">
        <f>IF(AND(Z272&lt;&gt;"",W272&lt;&gt;""),SUM(W272-Z272),"")</f>
        <v>4</v>
      </c>
      <c r="AB272" s="52" t="s">
        <v>109</v>
      </c>
      <c r="AC272" s="52" t="s">
        <v>1570</v>
      </c>
      <c r="AD272" s="53">
        <v>44533</v>
      </c>
      <c r="AE272" s="52" t="s">
        <v>615</v>
      </c>
      <c r="AF272" s="53">
        <v>44533</v>
      </c>
      <c r="AG272" s="52" t="s">
        <v>888</v>
      </c>
      <c r="AH272" s="52" t="s">
        <v>886</v>
      </c>
      <c r="AI272" s="52" t="s">
        <v>113</v>
      </c>
    </row>
    <row r="273" spans="1:35" ht="14.25">
      <c r="A273" s="7" t="s">
        <v>92</v>
      </c>
      <c r="B273" s="51" t="s">
        <v>93</v>
      </c>
      <c r="C273" s="52" t="s">
        <v>94</v>
      </c>
      <c r="D273" s="52" t="s">
        <v>95</v>
      </c>
      <c r="E273" s="52" t="s">
        <v>96</v>
      </c>
      <c r="F273" s="52" t="s">
        <v>97</v>
      </c>
      <c r="G273" s="52" t="s">
        <v>98</v>
      </c>
      <c r="H273" s="52" t="s">
        <v>99</v>
      </c>
      <c r="I273" s="52" t="s">
        <v>114</v>
      </c>
      <c r="J273" s="52" t="s">
        <v>97</v>
      </c>
      <c r="K273" s="52" t="s">
        <v>102</v>
      </c>
      <c r="L273" s="52" t="s">
        <v>1571</v>
      </c>
      <c r="M273" s="52" t="s">
        <v>116</v>
      </c>
      <c r="N273" s="52" t="s">
        <v>117</v>
      </c>
      <c r="O273" s="52" t="s">
        <v>832</v>
      </c>
      <c r="P273" s="52" t="s">
        <v>833</v>
      </c>
      <c r="Q273" s="52" t="s">
        <v>1523</v>
      </c>
      <c r="R273" s="53">
        <v>44536</v>
      </c>
      <c r="S273" s="54" t="s">
        <v>117</v>
      </c>
      <c r="T273" s="53">
        <v>44539</v>
      </c>
      <c r="U273" s="54" t="s">
        <v>117</v>
      </c>
      <c r="V273" s="53">
        <v>44563</v>
      </c>
      <c r="W273" s="52">
        <f>IF(AND(V273&lt;&gt;"",T273&lt;&gt;""),SUM(T273-V273),"")</f>
        <v>4</v>
      </c>
      <c r="Z273" s="52">
        <f>IF(AND(X273&lt;&gt;"",Y273&lt;&gt;"",T273&lt;&gt;""),SUM(IF(Y273&lt;T273,Y273,T273)-X273),"")</f>
        <v>4</v>
      </c>
      <c r="AA273" s="52">
        <f>IF(AND(Z273&lt;&gt;"",W273&lt;&gt;""),SUM(W273-Z273),"")</f>
        <v>4</v>
      </c>
      <c r="AB273" s="52" t="s">
        <v>109</v>
      </c>
      <c r="AC273" s="52" t="s">
        <v>1572</v>
      </c>
      <c r="AD273" s="53">
        <v>44533</v>
      </c>
      <c r="AE273" s="52" t="s">
        <v>615</v>
      </c>
      <c r="AF273" s="53">
        <v>44533</v>
      </c>
      <c r="AG273" s="52" t="s">
        <v>835</v>
      </c>
      <c r="AH273" s="52" t="s">
        <v>833</v>
      </c>
      <c r="AI273" s="52" t="s">
        <v>113</v>
      </c>
    </row>
    <row r="274" spans="1:35" ht="14.25">
      <c r="A274" s="7" t="s">
        <v>92</v>
      </c>
      <c r="B274" s="51" t="s">
        <v>93</v>
      </c>
      <c r="C274" s="52" t="s">
        <v>94</v>
      </c>
      <c r="D274" s="52" t="s">
        <v>95</v>
      </c>
      <c r="E274" s="52" t="s">
        <v>96</v>
      </c>
      <c r="F274" s="52" t="s">
        <v>97</v>
      </c>
      <c r="G274" s="52" t="s">
        <v>98</v>
      </c>
      <c r="H274" s="52" t="s">
        <v>99</v>
      </c>
      <c r="I274" s="52" t="s">
        <v>114</v>
      </c>
      <c r="J274" s="52" t="s">
        <v>97</v>
      </c>
      <c r="K274" s="52" t="s">
        <v>102</v>
      </c>
      <c r="L274" s="52" t="s">
        <v>1573</v>
      </c>
      <c r="M274" s="52" t="s">
        <v>116</v>
      </c>
      <c r="N274" s="52" t="s">
        <v>117</v>
      </c>
      <c r="O274" s="52" t="s">
        <v>985</v>
      </c>
      <c r="P274" s="52" t="s">
        <v>986</v>
      </c>
      <c r="Q274" s="52" t="s">
        <v>362</v>
      </c>
      <c r="R274" s="53">
        <v>44536</v>
      </c>
      <c r="S274" s="54" t="s">
        <v>117</v>
      </c>
      <c r="T274" s="53">
        <v>44539</v>
      </c>
      <c r="U274" s="54" t="s">
        <v>117</v>
      </c>
      <c r="V274" s="53">
        <v>44563</v>
      </c>
      <c r="W274" s="52">
        <f>IF(AND(V274&lt;&gt;"",T274&lt;&gt;""),SUM(T274-V274),"")</f>
        <v>4</v>
      </c>
      <c r="Z274" s="52">
        <f>IF(AND(X274&lt;&gt;"",Y274&lt;&gt;"",T274&lt;&gt;""),SUM(IF(Y274&lt;T274,Y274,T274)-X274),"")</f>
        <v>4</v>
      </c>
      <c r="AA274" s="52">
        <f>IF(AND(Z274&lt;&gt;"",W274&lt;&gt;""),SUM(W274-Z274),"")</f>
        <v>4</v>
      </c>
      <c r="AB274" s="52" t="s">
        <v>109</v>
      </c>
      <c r="AC274" s="52" t="s">
        <v>1574</v>
      </c>
      <c r="AD274" s="53">
        <v>44533</v>
      </c>
      <c r="AE274" s="52" t="s">
        <v>362</v>
      </c>
      <c r="AF274" s="53">
        <v>44531</v>
      </c>
      <c r="AG274" s="52" t="s">
        <v>985</v>
      </c>
      <c r="AH274" s="52" t="s">
        <v>986</v>
      </c>
      <c r="AI274" s="52" t="s">
        <v>113</v>
      </c>
    </row>
    <row r="275" spans="1:35" ht="14.25">
      <c r="A275" s="7" t="s">
        <v>92</v>
      </c>
      <c r="B275" s="51" t="s">
        <v>93</v>
      </c>
      <c r="C275" s="52" t="s">
        <v>94</v>
      </c>
      <c r="D275" s="52" t="s">
        <v>95</v>
      </c>
      <c r="E275" s="52" t="s">
        <v>96</v>
      </c>
      <c r="F275" s="52" t="s">
        <v>97</v>
      </c>
      <c r="G275" s="52" t="s">
        <v>98</v>
      </c>
      <c r="H275" s="52" t="s">
        <v>99</v>
      </c>
      <c r="I275" s="52" t="s">
        <v>114</v>
      </c>
      <c r="J275" s="52" t="s">
        <v>97</v>
      </c>
      <c r="K275" s="52" t="s">
        <v>102</v>
      </c>
      <c r="L275" s="52" t="s">
        <v>1575</v>
      </c>
      <c r="M275" s="52" t="s">
        <v>116</v>
      </c>
      <c r="N275" s="52" t="s">
        <v>117</v>
      </c>
      <c r="O275" s="52" t="s">
        <v>998</v>
      </c>
      <c r="P275" s="52" t="s">
        <v>999</v>
      </c>
      <c r="Q275" s="52" t="s">
        <v>356</v>
      </c>
      <c r="R275" s="53">
        <v>44537</v>
      </c>
      <c r="S275" s="54" t="s">
        <v>117</v>
      </c>
      <c r="T275" s="53">
        <v>44539</v>
      </c>
      <c r="U275" s="54" t="s">
        <v>117</v>
      </c>
      <c r="V275" s="53">
        <v>44564</v>
      </c>
      <c r="W275" s="52">
        <f>IF(AND(V275&lt;&gt;"",T275&lt;&gt;""),SUM(T275-V275),"")</f>
        <v>4</v>
      </c>
      <c r="Z275" s="52">
        <f>IF(AND(X275&lt;&gt;"",Y275&lt;&gt;"",T275&lt;&gt;""),SUM(IF(Y275&lt;T275,Y275,T275)-X275),"")</f>
        <v>4</v>
      </c>
      <c r="AA275" s="52">
        <f>IF(AND(Z275&lt;&gt;"",W275&lt;&gt;""),SUM(W275-Z275),"")</f>
        <v>4</v>
      </c>
      <c r="AB275" s="52" t="s">
        <v>109</v>
      </c>
      <c r="AC275" s="52" t="s">
        <v>1576</v>
      </c>
      <c r="AD275" s="53">
        <v>44534</v>
      </c>
      <c r="AE275" s="52" t="s">
        <v>356</v>
      </c>
      <c r="AF275" s="53">
        <v>44533</v>
      </c>
      <c r="AG275" s="52" t="s">
        <v>1002</v>
      </c>
      <c r="AH275" s="52" t="s">
        <v>999</v>
      </c>
      <c r="AI275" s="52" t="s">
        <v>113</v>
      </c>
    </row>
    <row r="276" spans="1:35" ht="14.25">
      <c r="A276" s="7" t="s">
        <v>92</v>
      </c>
      <c r="B276" s="51" t="s">
        <v>93</v>
      </c>
      <c r="C276" s="52" t="s">
        <v>94</v>
      </c>
      <c r="D276" s="52" t="s">
        <v>95</v>
      </c>
      <c r="E276" s="52" t="s">
        <v>96</v>
      </c>
      <c r="F276" s="52" t="s">
        <v>97</v>
      </c>
      <c r="G276" s="52" t="s">
        <v>98</v>
      </c>
      <c r="H276" s="52" t="s">
        <v>99</v>
      </c>
      <c r="I276" s="52" t="s">
        <v>100</v>
      </c>
      <c r="J276" s="52" t="s">
        <v>97</v>
      </c>
      <c r="K276" s="52" t="s">
        <v>102</v>
      </c>
      <c r="L276" s="52" t="s">
        <v>1577</v>
      </c>
      <c r="M276" s="52" t="s">
        <v>125</v>
      </c>
      <c r="N276" s="52" t="s">
        <v>1578</v>
      </c>
      <c r="O276" s="52" t="s">
        <v>1579</v>
      </c>
      <c r="P276" s="52" t="s">
        <v>1580</v>
      </c>
      <c r="Q276" s="52" t="s">
        <v>1581</v>
      </c>
      <c r="R276" s="53">
        <v>44543</v>
      </c>
      <c r="S276" s="54" t="s">
        <v>1578</v>
      </c>
      <c r="T276" s="53">
        <v>44547</v>
      </c>
      <c r="U276" s="54" t="s">
        <v>1578</v>
      </c>
      <c r="V276" s="53">
        <v>44562</v>
      </c>
      <c r="W276" s="52">
        <f>IF(AND(V276&lt;&gt;"",T276&lt;&gt;""),SUM(T276-V276),"")</f>
        <v>4</v>
      </c>
      <c r="Z276" s="52">
        <f>IF(AND(X276&lt;&gt;"",Y276&lt;&gt;"",T276&lt;&gt;""),SUM(IF(Y276&lt;T276,Y276,T276)-X276),"")</f>
        <v>4</v>
      </c>
      <c r="AA276" s="52">
        <f>IF(AND(Z276&lt;&gt;"",W276&lt;&gt;""),SUM(W276-Z276),"")</f>
        <v>4</v>
      </c>
      <c r="AB276" s="52" t="s">
        <v>109</v>
      </c>
      <c r="AC276" s="52" t="s">
        <v>1582</v>
      </c>
      <c r="AD276" s="53">
        <v>44532</v>
      </c>
      <c r="AE276" s="52" t="s">
        <v>1583</v>
      </c>
      <c r="AF276" s="53">
        <v>44531</v>
      </c>
      <c r="AG276" s="52" t="s">
        <v>1579</v>
      </c>
      <c r="AH276" s="52" t="s">
        <v>1580</v>
      </c>
      <c r="AI276" s="52" t="s">
        <v>113</v>
      </c>
    </row>
    <row r="277" spans="1:35" ht="14.25">
      <c r="A277" s="7" t="s">
        <v>92</v>
      </c>
      <c r="B277" s="51" t="s">
        <v>93</v>
      </c>
      <c r="C277" s="52" t="s">
        <v>94</v>
      </c>
      <c r="D277" s="52" t="s">
        <v>95</v>
      </c>
      <c r="E277" s="52" t="s">
        <v>96</v>
      </c>
      <c r="F277" s="52" t="s">
        <v>289</v>
      </c>
      <c r="G277" s="52" t="s">
        <v>290</v>
      </c>
      <c r="H277" s="52" t="s">
        <v>99</v>
      </c>
      <c r="I277" s="52" t="s">
        <v>291</v>
      </c>
      <c r="J277" s="52" t="s">
        <v>98</v>
      </c>
      <c r="K277" s="52" t="s">
        <v>102</v>
      </c>
      <c r="L277" s="52" t="s">
        <v>1584</v>
      </c>
      <c r="M277" s="52" t="s">
        <v>293</v>
      </c>
      <c r="N277" s="52" t="s">
        <v>1585</v>
      </c>
      <c r="O277" s="52" t="s">
        <v>295</v>
      </c>
      <c r="P277" s="52" t="s">
        <v>296</v>
      </c>
      <c r="Q277" s="52" t="s">
        <v>1586</v>
      </c>
      <c r="R277" s="53">
        <v>44537</v>
      </c>
      <c r="S277" s="54" t="s">
        <v>1585</v>
      </c>
      <c r="T277" s="53">
        <v>44546</v>
      </c>
      <c r="U277" s="54" t="s">
        <v>1585</v>
      </c>
      <c r="V277" s="53">
        <v>44560</v>
      </c>
      <c r="W277" s="52">
        <f>IF(AND(V277&lt;&gt;"",T277&lt;&gt;""),SUM(T277-V277),"")</f>
        <v>4</v>
      </c>
      <c r="Z277" s="52">
        <f>IF(AND(X277&lt;&gt;"",Y277&lt;&gt;"",T277&lt;&gt;""),SUM(IF(Y277&lt;T277,Y277,T277)-X277),"")</f>
        <v>4</v>
      </c>
      <c r="AA277" s="52">
        <f>IF(AND(Z277&lt;&gt;"",W277&lt;&gt;""),SUM(W277-Z277),"")</f>
        <v>4</v>
      </c>
      <c r="AB277" s="52" t="s">
        <v>109</v>
      </c>
      <c r="AC277" s="52" t="s">
        <v>1587</v>
      </c>
      <c r="AD277" s="53">
        <v>44530</v>
      </c>
      <c r="AE277" s="52" t="s">
        <v>1588</v>
      </c>
      <c r="AF277" s="53">
        <v>44530</v>
      </c>
      <c r="AG277" s="52" t="s">
        <v>300</v>
      </c>
      <c r="AH277" s="52" t="s">
        <v>296</v>
      </c>
      <c r="AI277" s="52" t="s">
        <v>113</v>
      </c>
    </row>
    <row r="278" spans="1:35" ht="14.25">
      <c r="A278" s="7" t="s">
        <v>92</v>
      </c>
      <c r="B278" s="51" t="s">
        <v>93</v>
      </c>
      <c r="C278" s="52" t="s">
        <v>94</v>
      </c>
      <c r="D278" s="52" t="s">
        <v>95</v>
      </c>
      <c r="E278" s="52" t="s">
        <v>96</v>
      </c>
      <c r="F278" s="52" t="s">
        <v>97</v>
      </c>
      <c r="G278" s="52" t="s">
        <v>98</v>
      </c>
      <c r="H278" s="52" t="s">
        <v>99</v>
      </c>
      <c r="I278" s="52" t="s">
        <v>114</v>
      </c>
      <c r="J278" s="52" t="s">
        <v>97</v>
      </c>
      <c r="K278" s="52" t="s">
        <v>102</v>
      </c>
      <c r="L278" s="52" t="s">
        <v>1589</v>
      </c>
      <c r="M278" s="52" t="s">
        <v>116</v>
      </c>
      <c r="N278" s="52" t="s">
        <v>117</v>
      </c>
      <c r="O278" s="52" t="s">
        <v>837</v>
      </c>
      <c r="P278" s="52" t="s">
        <v>838</v>
      </c>
      <c r="Q278" s="52" t="s">
        <v>1590</v>
      </c>
      <c r="R278" s="53">
        <v>44543</v>
      </c>
      <c r="S278" s="54" t="s">
        <v>117</v>
      </c>
      <c r="T278" s="53">
        <v>44545</v>
      </c>
      <c r="U278" s="54" t="s">
        <v>117</v>
      </c>
      <c r="V278" s="53">
        <v>44564</v>
      </c>
      <c r="W278" s="52">
        <f>IF(AND(V278&lt;&gt;"",T278&lt;&gt;""),SUM(T278-V278),"")</f>
        <v>4</v>
      </c>
      <c r="Z278" s="52">
        <f>IF(AND(X278&lt;&gt;"",Y278&lt;&gt;"",T278&lt;&gt;""),SUM(IF(Y278&lt;T278,Y278,T278)-X278),"")</f>
        <v>4</v>
      </c>
      <c r="AA278" s="52">
        <f>IF(AND(Z278&lt;&gt;"",W278&lt;&gt;""),SUM(W278-Z278),"")</f>
        <v>4</v>
      </c>
      <c r="AB278" s="52" t="s">
        <v>109</v>
      </c>
      <c r="AC278" s="52" t="s">
        <v>1591</v>
      </c>
      <c r="AD278" s="53">
        <v>44534</v>
      </c>
      <c r="AE278" s="52" t="s">
        <v>1590</v>
      </c>
      <c r="AF278" s="53">
        <v>44534</v>
      </c>
      <c r="AG278" s="52" t="s">
        <v>841</v>
      </c>
      <c r="AH278" s="52" t="s">
        <v>838</v>
      </c>
      <c r="AI278" s="52" t="s">
        <v>113</v>
      </c>
    </row>
    <row r="279" spans="1:35" ht="14.25">
      <c r="A279" s="7" t="s">
        <v>92</v>
      </c>
      <c r="B279" s="51" t="s">
        <v>93</v>
      </c>
      <c r="C279" s="52" t="s">
        <v>94</v>
      </c>
      <c r="D279" s="52" t="s">
        <v>95</v>
      </c>
      <c r="E279" s="52" t="s">
        <v>96</v>
      </c>
      <c r="F279" s="52" t="s">
        <v>289</v>
      </c>
      <c r="G279" s="52" t="s">
        <v>290</v>
      </c>
      <c r="H279" s="52" t="s">
        <v>99</v>
      </c>
      <c r="I279" s="52" t="s">
        <v>1474</v>
      </c>
      <c r="J279" s="52" t="s">
        <v>97</v>
      </c>
      <c r="K279" s="52" t="s">
        <v>102</v>
      </c>
      <c r="L279" s="52" t="s">
        <v>1592</v>
      </c>
      <c r="M279" s="52" t="s">
        <v>1540</v>
      </c>
      <c r="N279" s="52" t="s">
        <v>1593</v>
      </c>
      <c r="O279" s="52" t="s">
        <v>1542</v>
      </c>
      <c r="P279" s="52" t="s">
        <v>1543</v>
      </c>
      <c r="Q279" s="52" t="s">
        <v>1594</v>
      </c>
      <c r="R279" s="53">
        <v>44537</v>
      </c>
      <c r="S279" s="54" t="s">
        <v>1593</v>
      </c>
      <c r="T279" s="53">
        <v>44546</v>
      </c>
      <c r="U279" s="54" t="s">
        <v>1593</v>
      </c>
      <c r="V279" s="53">
        <v>44552</v>
      </c>
      <c r="W279" s="52">
        <f>IF(AND(V279&lt;&gt;"",T279&lt;&gt;""),SUM(T279-V279),"")</f>
        <v>4</v>
      </c>
      <c r="Z279" s="52">
        <f>IF(AND(X279&lt;&gt;"",Y279&lt;&gt;"",T279&lt;&gt;""),SUM(IF(Y279&lt;T279,Y279,T279)-X279),"")</f>
        <v>4</v>
      </c>
      <c r="AA279" s="52">
        <f>IF(AND(Z279&lt;&gt;"",W279&lt;&gt;""),SUM(W279-Z279),"")</f>
        <v>4</v>
      </c>
      <c r="AB279" s="52" t="s">
        <v>109</v>
      </c>
      <c r="AC279" s="52" t="s">
        <v>1595</v>
      </c>
      <c r="AD279" s="53">
        <v>44522</v>
      </c>
      <c r="AE279" s="52" t="s">
        <v>1596</v>
      </c>
      <c r="AF279" s="53">
        <v>44522</v>
      </c>
      <c r="AG279" s="52" t="s">
        <v>1546</v>
      </c>
      <c r="AH279" s="52" t="s">
        <v>1543</v>
      </c>
      <c r="AI279" s="52" t="s">
        <v>113</v>
      </c>
    </row>
    <row r="280" spans="1:35" ht="14.25">
      <c r="A280" s="7" t="s">
        <v>92</v>
      </c>
      <c r="B280" s="51" t="s">
        <v>93</v>
      </c>
      <c r="C280" s="52" t="s">
        <v>94</v>
      </c>
      <c r="D280" s="52" t="s">
        <v>95</v>
      </c>
      <c r="E280" s="52" t="s">
        <v>96</v>
      </c>
      <c r="F280" s="52" t="s">
        <v>97</v>
      </c>
      <c r="G280" s="52" t="s">
        <v>98</v>
      </c>
      <c r="H280" s="52" t="s">
        <v>99</v>
      </c>
      <c r="I280" s="52" t="s">
        <v>114</v>
      </c>
      <c r="J280" s="52" t="s">
        <v>97</v>
      </c>
      <c r="K280" s="52" t="s">
        <v>102</v>
      </c>
      <c r="L280" s="52" t="s">
        <v>1597</v>
      </c>
      <c r="M280" s="52" t="s">
        <v>116</v>
      </c>
      <c r="N280" s="52" t="s">
        <v>1164</v>
      </c>
      <c r="O280" s="52" t="s">
        <v>715</v>
      </c>
      <c r="P280" s="52" t="s">
        <v>716</v>
      </c>
      <c r="Q280" s="52" t="s">
        <v>1598</v>
      </c>
      <c r="R280" s="53">
        <v>44540</v>
      </c>
      <c r="S280" s="54" t="s">
        <v>1164</v>
      </c>
      <c r="T280" s="53">
        <v>44543</v>
      </c>
      <c r="U280" s="54" t="s">
        <v>1164</v>
      </c>
      <c r="V280" s="53">
        <v>44567</v>
      </c>
      <c r="W280" s="52">
        <f>IF(AND(V280&lt;&gt;"",T280&lt;&gt;""),SUM(T280-V280),"")</f>
        <v>4</v>
      </c>
      <c r="Z280" s="52">
        <f>IF(AND(X280&lt;&gt;"",Y280&lt;&gt;"",T280&lt;&gt;""),SUM(IF(Y280&lt;T280,Y280,T280)-X280),"")</f>
        <v>4</v>
      </c>
      <c r="AA280" s="52">
        <f>IF(AND(Z280&lt;&gt;"",W280&lt;&gt;""),SUM(W280-Z280),"")</f>
        <v>4</v>
      </c>
      <c r="AB280" s="52" t="s">
        <v>109</v>
      </c>
      <c r="AC280" s="52" t="s">
        <v>1599</v>
      </c>
      <c r="AD280" s="53">
        <v>44537</v>
      </c>
      <c r="AE280" s="52" t="s">
        <v>1598</v>
      </c>
      <c r="AF280" s="53">
        <v>44537</v>
      </c>
      <c r="AG280" s="52" t="s">
        <v>719</v>
      </c>
      <c r="AH280" s="52" t="s">
        <v>716</v>
      </c>
      <c r="AI280" s="52" t="s">
        <v>113</v>
      </c>
    </row>
    <row r="281" spans="1:35" ht="14.25">
      <c r="A281" s="7" t="s">
        <v>92</v>
      </c>
      <c r="B281" s="51" t="s">
        <v>93</v>
      </c>
      <c r="C281" s="52" t="s">
        <v>94</v>
      </c>
      <c r="D281" s="52" t="s">
        <v>95</v>
      </c>
      <c r="E281" s="52" t="s">
        <v>96</v>
      </c>
      <c r="F281" s="52" t="s">
        <v>97</v>
      </c>
      <c r="G281" s="52" t="s">
        <v>98</v>
      </c>
      <c r="H281" s="52" t="s">
        <v>99</v>
      </c>
      <c r="I281" s="52" t="s">
        <v>114</v>
      </c>
      <c r="J281" s="52" t="s">
        <v>97</v>
      </c>
      <c r="K281" s="52" t="s">
        <v>102</v>
      </c>
      <c r="L281" s="52" t="s">
        <v>1600</v>
      </c>
      <c r="M281" s="52" t="s">
        <v>116</v>
      </c>
      <c r="N281" s="52" t="s">
        <v>117</v>
      </c>
      <c r="O281" s="52" t="s">
        <v>855</v>
      </c>
      <c r="P281" s="52" t="s">
        <v>856</v>
      </c>
      <c r="Q281" s="52" t="s">
        <v>1601</v>
      </c>
      <c r="R281" s="53">
        <v>44543</v>
      </c>
      <c r="S281" s="54" t="s">
        <v>117</v>
      </c>
      <c r="T281" s="53">
        <v>44545</v>
      </c>
      <c r="U281" s="54" t="s">
        <v>117</v>
      </c>
      <c r="V281" s="53">
        <v>44569</v>
      </c>
      <c r="W281" s="52">
        <f>IF(AND(V281&lt;&gt;"",T281&lt;&gt;""),SUM(T281-V281),"")</f>
        <v>4</v>
      </c>
      <c r="Z281" s="52">
        <f>IF(AND(X281&lt;&gt;"",Y281&lt;&gt;"",T281&lt;&gt;""),SUM(IF(Y281&lt;T281,Y281,T281)-X281),"")</f>
        <v>4</v>
      </c>
      <c r="AA281" s="52">
        <f>IF(AND(Z281&lt;&gt;"",W281&lt;&gt;""),SUM(W281-Z281),"")</f>
        <v>4</v>
      </c>
      <c r="AB281" s="52" t="s">
        <v>109</v>
      </c>
      <c r="AC281" s="52" t="s">
        <v>1602</v>
      </c>
      <c r="AD281" s="53">
        <v>44539</v>
      </c>
      <c r="AE281" s="52" t="s">
        <v>620</v>
      </c>
      <c r="AF281" s="53">
        <v>44539</v>
      </c>
      <c r="AG281" s="52" t="s">
        <v>858</v>
      </c>
      <c r="AH281" s="52" t="s">
        <v>856</v>
      </c>
      <c r="AI281" s="52" t="s">
        <v>113</v>
      </c>
    </row>
    <row r="282" spans="1:35" ht="14.25">
      <c r="A282" s="7" t="s">
        <v>92</v>
      </c>
      <c r="B282" s="51" t="s">
        <v>93</v>
      </c>
      <c r="C282" s="52" t="s">
        <v>94</v>
      </c>
      <c r="D282" s="52" t="s">
        <v>95</v>
      </c>
      <c r="E282" s="52" t="s">
        <v>96</v>
      </c>
      <c r="F282" s="52" t="s">
        <v>97</v>
      </c>
      <c r="G282" s="52" t="s">
        <v>98</v>
      </c>
      <c r="H282" s="52" t="s">
        <v>99</v>
      </c>
      <c r="I282" s="52" t="s">
        <v>114</v>
      </c>
      <c r="J282" s="52" t="s">
        <v>97</v>
      </c>
      <c r="K282" s="52" t="s">
        <v>102</v>
      </c>
      <c r="L282" s="52" t="s">
        <v>1603</v>
      </c>
      <c r="M282" s="52" t="s">
        <v>116</v>
      </c>
      <c r="N282" s="52" t="s">
        <v>117</v>
      </c>
      <c r="O282" s="52" t="s">
        <v>931</v>
      </c>
      <c r="P282" s="52" t="s">
        <v>932</v>
      </c>
      <c r="Q282" s="52" t="s">
        <v>1604</v>
      </c>
      <c r="R282" s="53">
        <v>44545</v>
      </c>
      <c r="S282" s="54" t="s">
        <v>117</v>
      </c>
      <c r="T282" s="53">
        <v>44546</v>
      </c>
      <c r="U282" s="54" t="s">
        <v>117</v>
      </c>
      <c r="V282" s="53">
        <v>44569</v>
      </c>
      <c r="W282" s="52">
        <f>IF(AND(V282&lt;&gt;"",T282&lt;&gt;""),SUM(T282-V282),"")</f>
        <v>4</v>
      </c>
      <c r="Z282" s="52">
        <f>IF(AND(X282&lt;&gt;"",Y282&lt;&gt;"",T282&lt;&gt;""),SUM(IF(Y282&lt;T282,Y282,T282)-X282),"")</f>
        <v>4</v>
      </c>
      <c r="AA282" s="52">
        <f>IF(AND(Z282&lt;&gt;"",W282&lt;&gt;""),SUM(W282-Z282),"")</f>
        <v>4</v>
      </c>
      <c r="AB282" s="52" t="s">
        <v>109</v>
      </c>
      <c r="AC282" s="52" t="s">
        <v>1605</v>
      </c>
      <c r="AD282" s="53">
        <v>44539</v>
      </c>
      <c r="AE282" s="52" t="s">
        <v>1221</v>
      </c>
      <c r="AF282" s="53">
        <v>44539</v>
      </c>
      <c r="AG282" s="52" t="s">
        <v>935</v>
      </c>
      <c r="AH282" s="52" t="s">
        <v>932</v>
      </c>
      <c r="AI282" s="52" t="s">
        <v>113</v>
      </c>
    </row>
    <row r="283" spans="1:35" ht="14.25">
      <c r="A283" s="7" t="s">
        <v>92</v>
      </c>
      <c r="B283" s="51" t="s">
        <v>93</v>
      </c>
      <c r="C283" s="52" t="s">
        <v>94</v>
      </c>
      <c r="D283" s="52" t="s">
        <v>95</v>
      </c>
      <c r="E283" s="52" t="s">
        <v>96</v>
      </c>
      <c r="F283" s="52" t="s">
        <v>289</v>
      </c>
      <c r="G283" s="52" t="s">
        <v>290</v>
      </c>
      <c r="H283" s="52" t="s">
        <v>99</v>
      </c>
      <c r="I283" s="52" t="s">
        <v>291</v>
      </c>
      <c r="J283" s="52" t="s">
        <v>98</v>
      </c>
      <c r="K283" s="52" t="s">
        <v>102</v>
      </c>
      <c r="L283" s="52" t="s">
        <v>1606</v>
      </c>
      <c r="M283" s="52" t="s">
        <v>293</v>
      </c>
      <c r="N283" s="52" t="s">
        <v>1607</v>
      </c>
      <c r="O283" s="52" t="s">
        <v>295</v>
      </c>
      <c r="P283" s="52" t="s">
        <v>296</v>
      </c>
      <c r="Q283" s="52" t="s">
        <v>1608</v>
      </c>
      <c r="R283" s="53">
        <v>44543</v>
      </c>
      <c r="S283" s="54" t="s">
        <v>1607</v>
      </c>
      <c r="T283" s="53">
        <v>44546</v>
      </c>
      <c r="U283" s="54" t="s">
        <v>1607</v>
      </c>
      <c r="V283" s="53">
        <v>44568</v>
      </c>
      <c r="W283" s="52">
        <f>IF(AND(V283&lt;&gt;"",T283&lt;&gt;""),SUM(T283-V283),"")</f>
        <v>4</v>
      </c>
      <c r="Z283" s="52">
        <f>IF(AND(X283&lt;&gt;"",Y283&lt;&gt;"",T283&lt;&gt;""),SUM(IF(Y283&lt;T283,Y283,T283)-X283),"")</f>
        <v>4</v>
      </c>
      <c r="AA283" s="52">
        <f>IF(AND(Z283&lt;&gt;"",W283&lt;&gt;""),SUM(W283-Z283),"")</f>
        <v>4</v>
      </c>
      <c r="AB283" s="52" t="s">
        <v>109</v>
      </c>
      <c r="AC283" s="52" t="s">
        <v>1609</v>
      </c>
      <c r="AD283" s="53">
        <v>44538</v>
      </c>
      <c r="AE283" s="52" t="s">
        <v>1610</v>
      </c>
      <c r="AF283" s="53">
        <v>44537</v>
      </c>
      <c r="AG283" s="52" t="s">
        <v>300</v>
      </c>
      <c r="AH283" s="52" t="s">
        <v>296</v>
      </c>
      <c r="AI283" s="52" t="s">
        <v>113</v>
      </c>
    </row>
    <row r="284" spans="1:35" ht="14.25">
      <c r="A284" s="7" t="s">
        <v>92</v>
      </c>
      <c r="B284" s="51" t="s">
        <v>93</v>
      </c>
      <c r="C284" s="52" t="s">
        <v>94</v>
      </c>
      <c r="D284" s="52" t="s">
        <v>95</v>
      </c>
      <c r="E284" s="52" t="s">
        <v>96</v>
      </c>
      <c r="F284" s="52" t="s">
        <v>289</v>
      </c>
      <c r="G284" s="52" t="s">
        <v>290</v>
      </c>
      <c r="H284" s="52" t="s">
        <v>99</v>
      </c>
      <c r="I284" s="52" t="s">
        <v>291</v>
      </c>
      <c r="J284" s="52" t="s">
        <v>98</v>
      </c>
      <c r="K284" s="52" t="s">
        <v>102</v>
      </c>
      <c r="L284" s="52" t="s">
        <v>1611</v>
      </c>
      <c r="M284" s="52" t="s">
        <v>293</v>
      </c>
      <c r="N284" s="52" t="s">
        <v>1612</v>
      </c>
      <c r="O284" s="52" t="s">
        <v>295</v>
      </c>
      <c r="P284" s="52" t="s">
        <v>296</v>
      </c>
      <c r="Q284" s="52" t="s">
        <v>1613</v>
      </c>
      <c r="R284" s="53">
        <v>44543</v>
      </c>
      <c r="S284" s="54" t="s">
        <v>1612</v>
      </c>
      <c r="T284" s="53">
        <v>44546</v>
      </c>
      <c r="U284" s="54" t="s">
        <v>1612</v>
      </c>
      <c r="V284" s="53">
        <v>44568</v>
      </c>
      <c r="W284" s="52">
        <f>IF(AND(V284&lt;&gt;"",T284&lt;&gt;""),SUM(T284-V284),"")</f>
        <v>4</v>
      </c>
      <c r="Z284" s="52">
        <f>IF(AND(X284&lt;&gt;"",Y284&lt;&gt;"",T284&lt;&gt;""),SUM(IF(Y284&lt;T284,Y284,T284)-X284),"")</f>
        <v>4</v>
      </c>
      <c r="AA284" s="52">
        <f>IF(AND(Z284&lt;&gt;"",W284&lt;&gt;""),SUM(W284-Z284),"")</f>
        <v>4</v>
      </c>
      <c r="AB284" s="52" t="s">
        <v>109</v>
      </c>
      <c r="AC284" s="52" t="s">
        <v>1614</v>
      </c>
      <c r="AD284" s="53">
        <v>44538</v>
      </c>
      <c r="AE284" s="52" t="s">
        <v>1615</v>
      </c>
      <c r="AF284" s="53">
        <v>44537</v>
      </c>
      <c r="AG284" s="52" t="s">
        <v>300</v>
      </c>
      <c r="AH284" s="52" t="s">
        <v>296</v>
      </c>
      <c r="AI284" s="52" t="s">
        <v>113</v>
      </c>
    </row>
    <row r="285" spans="1:35" ht="14.25">
      <c r="A285" s="7" t="s">
        <v>92</v>
      </c>
      <c r="B285" s="51" t="s">
        <v>93</v>
      </c>
      <c r="C285" s="52" t="s">
        <v>94</v>
      </c>
      <c r="D285" s="52" t="s">
        <v>95</v>
      </c>
      <c r="E285" s="52" t="s">
        <v>96</v>
      </c>
      <c r="F285" s="52" t="s">
        <v>97</v>
      </c>
      <c r="G285" s="52" t="s">
        <v>98</v>
      </c>
      <c r="H285" s="52" t="s">
        <v>99</v>
      </c>
      <c r="I285" s="52" t="s">
        <v>165</v>
      </c>
      <c r="J285" s="52" t="s">
        <v>101</v>
      </c>
      <c r="K285" s="52" t="s">
        <v>102</v>
      </c>
      <c r="L285" s="52" t="s">
        <v>1616</v>
      </c>
      <c r="M285" s="52" t="s">
        <v>205</v>
      </c>
      <c r="N285" s="52" t="s">
        <v>213</v>
      </c>
      <c r="O285" s="52" t="s">
        <v>214</v>
      </c>
      <c r="P285" s="52" t="s">
        <v>215</v>
      </c>
      <c r="Q285" s="52" t="s">
        <v>1617</v>
      </c>
      <c r="R285" s="53">
        <v>44544</v>
      </c>
      <c r="S285" s="54" t="s">
        <v>213</v>
      </c>
      <c r="T285" s="53">
        <v>44547</v>
      </c>
      <c r="U285" s="54" t="s">
        <v>213</v>
      </c>
      <c r="V285" s="53">
        <v>44563</v>
      </c>
      <c r="W285" s="52">
        <f>IF(AND(V285&lt;&gt;"",T285&lt;&gt;""),SUM(T285-V285),"")</f>
        <v>4</v>
      </c>
      <c r="Z285" s="52">
        <f>IF(AND(X285&lt;&gt;"",Y285&lt;&gt;"",T285&lt;&gt;""),SUM(IF(Y285&lt;T285,Y285,T285)-X285),"")</f>
        <v>4</v>
      </c>
      <c r="AA285" s="52">
        <f>IF(AND(Z285&lt;&gt;"",W285&lt;&gt;""),SUM(W285-Z285),"")</f>
        <v>4</v>
      </c>
      <c r="AB285" s="52" t="s">
        <v>109</v>
      </c>
      <c r="AC285" s="52" t="s">
        <v>1618</v>
      </c>
      <c r="AD285" s="53">
        <v>44533</v>
      </c>
      <c r="AE285" s="52" t="s">
        <v>1619</v>
      </c>
      <c r="AF285" s="53">
        <v>44530</v>
      </c>
      <c r="AG285" s="52" t="s">
        <v>219</v>
      </c>
      <c r="AH285" s="52" t="s">
        <v>215</v>
      </c>
      <c r="AI285" s="52" t="s">
        <v>113</v>
      </c>
    </row>
    <row r="286" spans="1:35" ht="14.25">
      <c r="A286" s="7" t="s">
        <v>92</v>
      </c>
      <c r="B286" s="51" t="s">
        <v>93</v>
      </c>
      <c r="C286" s="52" t="s">
        <v>94</v>
      </c>
      <c r="D286" s="52" t="s">
        <v>95</v>
      </c>
      <c r="E286" s="52" t="s">
        <v>96</v>
      </c>
      <c r="F286" s="52" t="s">
        <v>289</v>
      </c>
      <c r="G286" s="52" t="s">
        <v>290</v>
      </c>
      <c r="H286" s="52" t="s">
        <v>99</v>
      </c>
      <c r="I286" s="52" t="s">
        <v>1474</v>
      </c>
      <c r="J286" s="52" t="s">
        <v>97</v>
      </c>
      <c r="K286" s="52" t="s">
        <v>102</v>
      </c>
      <c r="L286" s="52" t="s">
        <v>1620</v>
      </c>
      <c r="M286" s="52" t="s">
        <v>1553</v>
      </c>
      <c r="N286" s="52" t="s">
        <v>1621</v>
      </c>
      <c r="O286" s="52" t="s">
        <v>1622</v>
      </c>
      <c r="P286" s="52" t="s">
        <v>1623</v>
      </c>
      <c r="Q286" s="52" t="s">
        <v>1624</v>
      </c>
      <c r="R286" s="53">
        <v>44544</v>
      </c>
      <c r="S286" s="54" t="s">
        <v>1621</v>
      </c>
      <c r="T286" s="53">
        <v>44547</v>
      </c>
      <c r="U286" s="54" t="s">
        <v>1621</v>
      </c>
      <c r="V286" s="53">
        <v>44562</v>
      </c>
      <c r="W286" s="52">
        <f>IF(AND(V286&lt;&gt;"",T286&lt;&gt;""),SUM(T286-V286),"")</f>
        <v>4</v>
      </c>
      <c r="Z286" s="52">
        <f>IF(AND(X286&lt;&gt;"",Y286&lt;&gt;"",T286&lt;&gt;""),SUM(IF(Y286&lt;T286,Y286,T286)-X286),"")</f>
        <v>4</v>
      </c>
      <c r="AA286" s="52">
        <f>IF(AND(Z286&lt;&gt;"",W286&lt;&gt;""),SUM(W286-Z286),"")</f>
        <v>4</v>
      </c>
      <c r="AB286" s="52" t="s">
        <v>109</v>
      </c>
      <c r="AC286" s="52" t="s">
        <v>1625</v>
      </c>
      <c r="AD286" s="53">
        <v>44532</v>
      </c>
      <c r="AE286" s="52" t="s">
        <v>1626</v>
      </c>
      <c r="AF286" s="53">
        <v>44530</v>
      </c>
      <c r="AG286" s="52" t="s">
        <v>1627</v>
      </c>
      <c r="AH286" s="52" t="s">
        <v>1628</v>
      </c>
      <c r="AI286" s="52" t="s">
        <v>113</v>
      </c>
    </row>
    <row r="287" spans="1:35" ht="14.25">
      <c r="A287" s="7" t="s">
        <v>92</v>
      </c>
      <c r="B287" s="51" t="s">
        <v>93</v>
      </c>
      <c r="C287" s="52" t="s">
        <v>94</v>
      </c>
      <c r="D287" s="52" t="s">
        <v>95</v>
      </c>
      <c r="E287" s="52" t="s">
        <v>96</v>
      </c>
      <c r="F287" s="52" t="s">
        <v>97</v>
      </c>
      <c r="G287" s="52" t="s">
        <v>98</v>
      </c>
      <c r="H287" s="52" t="s">
        <v>99</v>
      </c>
      <c r="I287" s="52" t="s">
        <v>100</v>
      </c>
      <c r="J287" s="52" t="s">
        <v>101</v>
      </c>
      <c r="K287" s="52" t="s">
        <v>102</v>
      </c>
      <c r="L287" s="52" t="s">
        <v>1629</v>
      </c>
      <c r="M287" s="52" t="s">
        <v>1630</v>
      </c>
      <c r="N287" s="52" t="s">
        <v>1631</v>
      </c>
      <c r="O287" s="52" t="s">
        <v>199</v>
      </c>
      <c r="P287" s="52" t="s">
        <v>200</v>
      </c>
      <c r="Q287" s="52" t="s">
        <v>1632</v>
      </c>
      <c r="R287" s="53">
        <v>44544</v>
      </c>
      <c r="S287" s="54" t="s">
        <v>1631</v>
      </c>
      <c r="T287" s="53">
        <v>44550</v>
      </c>
      <c r="U287" s="54" t="s">
        <v>1631</v>
      </c>
      <c r="V287" s="53">
        <v>44563</v>
      </c>
      <c r="W287" s="52">
        <f>IF(AND(V287&lt;&gt;"",T287&lt;&gt;""),SUM(T287-V287),"")</f>
        <v>4</v>
      </c>
      <c r="Z287" s="52">
        <f>IF(AND(X287&lt;&gt;"",Y287&lt;&gt;"",T287&lt;&gt;""),SUM(IF(Y287&lt;T287,Y287,T287)-X287),"")</f>
        <v>4</v>
      </c>
      <c r="AA287" s="52">
        <f>IF(AND(Z287&lt;&gt;"",W287&lt;&gt;""),SUM(W287-Z287),"")</f>
        <v>4</v>
      </c>
      <c r="AB287" s="52" t="s">
        <v>109</v>
      </c>
      <c r="AC287" s="52" t="s">
        <v>1633</v>
      </c>
      <c r="AD287" s="53">
        <v>44533</v>
      </c>
      <c r="AE287" s="52" t="s">
        <v>1634</v>
      </c>
      <c r="AF287" s="53">
        <v>44530</v>
      </c>
      <c r="AG287" s="52" t="s">
        <v>199</v>
      </c>
      <c r="AH287" s="52" t="s">
        <v>200</v>
      </c>
      <c r="AI287" s="52" t="s">
        <v>113</v>
      </c>
    </row>
    <row r="288" spans="1:35" ht="14.25">
      <c r="A288" s="7" t="s">
        <v>92</v>
      </c>
      <c r="B288" s="51" t="s">
        <v>93</v>
      </c>
      <c r="C288" s="52" t="s">
        <v>94</v>
      </c>
      <c r="D288" s="52" t="s">
        <v>95</v>
      </c>
      <c r="E288" s="52" t="s">
        <v>96</v>
      </c>
      <c r="F288" s="52" t="s">
        <v>97</v>
      </c>
      <c r="G288" s="52" t="s">
        <v>98</v>
      </c>
      <c r="H288" s="52" t="s">
        <v>99</v>
      </c>
      <c r="I288" s="52" t="s">
        <v>100</v>
      </c>
      <c r="J288" s="52" t="s">
        <v>101</v>
      </c>
      <c r="K288" s="52" t="s">
        <v>102</v>
      </c>
      <c r="L288" s="52" t="s">
        <v>1635</v>
      </c>
      <c r="M288" s="52" t="s">
        <v>1630</v>
      </c>
      <c r="N288" s="52" t="s">
        <v>1636</v>
      </c>
      <c r="O288" s="52" t="s">
        <v>199</v>
      </c>
      <c r="P288" s="52" t="s">
        <v>200</v>
      </c>
      <c r="Q288" s="52" t="s">
        <v>1632</v>
      </c>
      <c r="R288" s="53">
        <v>44544</v>
      </c>
      <c r="S288" s="54" t="s">
        <v>1636</v>
      </c>
      <c r="T288" s="53">
        <v>44550</v>
      </c>
      <c r="U288" s="54" t="s">
        <v>1636</v>
      </c>
      <c r="V288" s="53">
        <v>44563</v>
      </c>
      <c r="W288" s="52">
        <f>IF(AND(V288&lt;&gt;"",T288&lt;&gt;""),SUM(T288-V288),"")</f>
        <v>4</v>
      </c>
      <c r="Z288" s="52">
        <f>IF(AND(X288&lt;&gt;"",Y288&lt;&gt;"",T288&lt;&gt;""),SUM(IF(Y288&lt;T288,Y288,T288)-X288),"")</f>
        <v>4</v>
      </c>
      <c r="AA288" s="52">
        <f>IF(AND(Z288&lt;&gt;"",W288&lt;&gt;""),SUM(W288-Z288),"")</f>
        <v>4</v>
      </c>
      <c r="AB288" s="52" t="s">
        <v>109</v>
      </c>
      <c r="AC288" s="52" t="s">
        <v>1633</v>
      </c>
      <c r="AD288" s="53">
        <v>44533</v>
      </c>
      <c r="AE288" s="52" t="s">
        <v>1634</v>
      </c>
      <c r="AF288" s="53">
        <v>44530</v>
      </c>
      <c r="AG288" s="52" t="s">
        <v>199</v>
      </c>
      <c r="AH288" s="52" t="s">
        <v>200</v>
      </c>
      <c r="AI288" s="52" t="s">
        <v>113</v>
      </c>
    </row>
    <row r="289" spans="1:35" ht="14.25">
      <c r="A289" s="7" t="s">
        <v>92</v>
      </c>
      <c r="B289" s="51" t="s">
        <v>93</v>
      </c>
      <c r="C289" s="52" t="s">
        <v>94</v>
      </c>
      <c r="D289" s="52" t="s">
        <v>95</v>
      </c>
      <c r="E289" s="52" t="s">
        <v>96</v>
      </c>
      <c r="F289" s="52" t="s">
        <v>97</v>
      </c>
      <c r="G289" s="52" t="s">
        <v>98</v>
      </c>
      <c r="H289" s="52" t="s">
        <v>99</v>
      </c>
      <c r="I289" s="52" t="s">
        <v>165</v>
      </c>
      <c r="J289" s="52" t="s">
        <v>101</v>
      </c>
      <c r="K289" s="52" t="s">
        <v>102</v>
      </c>
      <c r="L289" s="52" t="s">
        <v>1637</v>
      </c>
      <c r="M289" s="52" t="s">
        <v>205</v>
      </c>
      <c r="N289" s="52" t="s">
        <v>1638</v>
      </c>
      <c r="O289" s="52" t="s">
        <v>1639</v>
      </c>
      <c r="P289" s="52" t="s">
        <v>1640</v>
      </c>
      <c r="Q289" s="52" t="s">
        <v>1641</v>
      </c>
      <c r="R289" s="53">
        <v>44544</v>
      </c>
      <c r="S289" s="54" t="s">
        <v>1638</v>
      </c>
      <c r="T289" s="53">
        <v>44550</v>
      </c>
      <c r="U289" s="54" t="s">
        <v>1638</v>
      </c>
      <c r="V289" s="53">
        <v>44564</v>
      </c>
      <c r="W289" s="52">
        <f>IF(AND(V289&lt;&gt;"",T289&lt;&gt;""),SUM(T289-V289),"")</f>
        <v>4</v>
      </c>
      <c r="Z289" s="52">
        <f>IF(AND(X289&lt;&gt;"",Y289&lt;&gt;"",T289&lt;&gt;""),SUM(IF(Y289&lt;T289,Y289,T289)-X289),"")</f>
        <v>4</v>
      </c>
      <c r="AA289" s="52">
        <f>IF(AND(Z289&lt;&gt;"",W289&lt;&gt;""),SUM(W289-Z289),"")</f>
        <v>4</v>
      </c>
      <c r="AB289" s="52" t="s">
        <v>109</v>
      </c>
      <c r="AC289" s="52" t="s">
        <v>1642</v>
      </c>
      <c r="AD289" s="53">
        <v>44534</v>
      </c>
      <c r="AE289" s="52" t="s">
        <v>1643</v>
      </c>
      <c r="AF289" s="53">
        <v>44530</v>
      </c>
      <c r="AG289" s="52" t="s">
        <v>1644</v>
      </c>
      <c r="AH289" s="52" t="s">
        <v>1640</v>
      </c>
      <c r="AI289" s="52" t="s">
        <v>113</v>
      </c>
    </row>
    <row r="290" spans="1:35" ht="14.25">
      <c r="A290" s="7" t="s">
        <v>92</v>
      </c>
      <c r="B290" s="51" t="s">
        <v>93</v>
      </c>
      <c r="C290" s="52" t="s">
        <v>94</v>
      </c>
      <c r="D290" s="52" t="s">
        <v>95</v>
      </c>
      <c r="E290" s="52" t="s">
        <v>96</v>
      </c>
      <c r="F290" s="52" t="s">
        <v>97</v>
      </c>
      <c r="G290" s="52" t="s">
        <v>98</v>
      </c>
      <c r="H290" s="52" t="s">
        <v>99</v>
      </c>
      <c r="I290" s="52" t="s">
        <v>100</v>
      </c>
      <c r="J290" s="52" t="s">
        <v>101</v>
      </c>
      <c r="K290" s="52" t="s">
        <v>102</v>
      </c>
      <c r="L290" s="52" t="s">
        <v>1645</v>
      </c>
      <c r="M290" s="52" t="s">
        <v>183</v>
      </c>
      <c r="N290" s="52" t="s">
        <v>184</v>
      </c>
      <c r="O290" s="52" t="s">
        <v>185</v>
      </c>
      <c r="P290" s="52" t="s">
        <v>186</v>
      </c>
      <c r="Q290" s="52" t="s">
        <v>1646</v>
      </c>
      <c r="R290" s="53">
        <v>44545</v>
      </c>
      <c r="S290" s="54" t="s">
        <v>184</v>
      </c>
      <c r="T290" s="53">
        <v>44552</v>
      </c>
      <c r="U290" s="54" t="s">
        <v>184</v>
      </c>
      <c r="V290" s="53">
        <v>44566</v>
      </c>
      <c r="W290" s="52">
        <f>IF(AND(V290&lt;&gt;"",T290&lt;&gt;""),SUM(T290-V290),"")</f>
        <v>4</v>
      </c>
      <c r="Z290" s="52">
        <f>IF(AND(X290&lt;&gt;"",Y290&lt;&gt;"",T290&lt;&gt;""),SUM(IF(Y290&lt;T290,Y290,T290)-X290),"")</f>
        <v>4</v>
      </c>
      <c r="AA290" s="52">
        <f>IF(AND(Z290&lt;&gt;"",W290&lt;&gt;""),SUM(W290-Z290),"")</f>
        <v>4</v>
      </c>
      <c r="AB290" s="52" t="s">
        <v>109</v>
      </c>
      <c r="AC290" s="52" t="s">
        <v>1647</v>
      </c>
      <c r="AD290" s="53">
        <v>44536</v>
      </c>
      <c r="AE290" s="52" t="s">
        <v>1648</v>
      </c>
      <c r="AF290" s="53">
        <v>44536</v>
      </c>
      <c r="AG290" s="52" t="s">
        <v>190</v>
      </c>
      <c r="AH290" s="52" t="s">
        <v>186</v>
      </c>
      <c r="AI290" s="52" t="s">
        <v>113</v>
      </c>
    </row>
    <row r="291" spans="1:35" ht="14.25">
      <c r="A291" s="7" t="s">
        <v>92</v>
      </c>
      <c r="B291" s="51" t="s">
        <v>93</v>
      </c>
      <c r="C291" s="52" t="s">
        <v>94</v>
      </c>
      <c r="D291" s="52" t="s">
        <v>95</v>
      </c>
      <c r="E291" s="52" t="s">
        <v>96</v>
      </c>
      <c r="F291" s="52" t="s">
        <v>97</v>
      </c>
      <c r="G291" s="52" t="s">
        <v>98</v>
      </c>
      <c r="H291" s="52" t="s">
        <v>99</v>
      </c>
      <c r="I291" s="52" t="s">
        <v>100</v>
      </c>
      <c r="J291" s="52" t="s">
        <v>166</v>
      </c>
      <c r="K291" s="52" t="s">
        <v>102</v>
      </c>
      <c r="L291" s="52" t="s">
        <v>1649</v>
      </c>
      <c r="M291" s="52" t="s">
        <v>192</v>
      </c>
      <c r="N291" s="52" t="s">
        <v>238</v>
      </c>
      <c r="O291" s="52" t="s">
        <v>185</v>
      </c>
      <c r="P291" s="52" t="s">
        <v>186</v>
      </c>
      <c r="Q291" s="52" t="s">
        <v>1650</v>
      </c>
      <c r="R291" s="53">
        <v>44545</v>
      </c>
      <c r="S291" s="54" t="s">
        <v>238</v>
      </c>
      <c r="T291" s="53">
        <v>44552</v>
      </c>
      <c r="U291" s="54" t="s">
        <v>238</v>
      </c>
      <c r="V291" s="53">
        <v>44566</v>
      </c>
      <c r="W291" s="52">
        <f>IF(AND(V291&lt;&gt;"",T291&lt;&gt;""),SUM(T291-V291),"")</f>
        <v>4</v>
      </c>
      <c r="Z291" s="52">
        <f>IF(AND(X291&lt;&gt;"",Y291&lt;&gt;"",T291&lt;&gt;""),SUM(IF(Y291&lt;T291,Y291,T291)-X291),"")</f>
        <v>4</v>
      </c>
      <c r="AA291" s="52">
        <f>IF(AND(Z291&lt;&gt;"",W291&lt;&gt;""),SUM(W291-Z291),"")</f>
        <v>4</v>
      </c>
      <c r="AB291" s="52" t="s">
        <v>109</v>
      </c>
      <c r="AC291" s="52" t="s">
        <v>1651</v>
      </c>
      <c r="AD291" s="53">
        <v>44536</v>
      </c>
      <c r="AE291" s="52" t="s">
        <v>1652</v>
      </c>
      <c r="AF291" s="53">
        <v>44536</v>
      </c>
      <c r="AG291" s="52" t="s">
        <v>190</v>
      </c>
      <c r="AH291" s="52" t="s">
        <v>186</v>
      </c>
      <c r="AI291" s="52" t="s">
        <v>113</v>
      </c>
    </row>
    <row r="292" spans="1:35" ht="14.25">
      <c r="A292" s="7" t="s">
        <v>92</v>
      </c>
      <c r="B292" s="51" t="s">
        <v>93</v>
      </c>
      <c r="C292" s="52" t="s">
        <v>94</v>
      </c>
      <c r="D292" s="52" t="s">
        <v>95</v>
      </c>
      <c r="E292" s="52" t="s">
        <v>96</v>
      </c>
      <c r="F292" s="52" t="s">
        <v>97</v>
      </c>
      <c r="G292" s="52" t="s">
        <v>98</v>
      </c>
      <c r="H292" s="52" t="s">
        <v>99</v>
      </c>
      <c r="I292" s="52" t="s">
        <v>100</v>
      </c>
      <c r="J292" s="52" t="s">
        <v>166</v>
      </c>
      <c r="K292" s="52" t="s">
        <v>102</v>
      </c>
      <c r="L292" s="52" t="s">
        <v>1653</v>
      </c>
      <c r="M292" s="52" t="s">
        <v>192</v>
      </c>
      <c r="N292" s="52" t="s">
        <v>193</v>
      </c>
      <c r="O292" s="52" t="s">
        <v>185</v>
      </c>
      <c r="P292" s="52" t="s">
        <v>186</v>
      </c>
      <c r="Q292" s="52" t="s">
        <v>1654</v>
      </c>
      <c r="R292" s="53">
        <v>44545</v>
      </c>
      <c r="S292" s="54" t="s">
        <v>193</v>
      </c>
      <c r="T292" s="53">
        <v>44552</v>
      </c>
      <c r="U292" s="54" t="s">
        <v>193</v>
      </c>
      <c r="V292" s="53">
        <v>44566</v>
      </c>
      <c r="W292" s="52">
        <f>IF(AND(V292&lt;&gt;"",T292&lt;&gt;""),SUM(T292-V292),"")</f>
        <v>4</v>
      </c>
      <c r="Z292" s="52">
        <f>IF(AND(X292&lt;&gt;"",Y292&lt;&gt;"",T292&lt;&gt;""),SUM(IF(Y292&lt;T292,Y292,T292)-X292),"")</f>
        <v>4</v>
      </c>
      <c r="AA292" s="52">
        <f>IF(AND(Z292&lt;&gt;"",W292&lt;&gt;""),SUM(W292-Z292),"")</f>
        <v>4</v>
      </c>
      <c r="AB292" s="52" t="s">
        <v>109</v>
      </c>
      <c r="AC292" s="52" t="s">
        <v>1655</v>
      </c>
      <c r="AD292" s="53">
        <v>44536</v>
      </c>
      <c r="AE292" s="52" t="s">
        <v>1656</v>
      </c>
      <c r="AF292" s="53">
        <v>44536</v>
      </c>
      <c r="AG292" s="52" t="s">
        <v>190</v>
      </c>
      <c r="AH292" s="52" t="s">
        <v>186</v>
      </c>
      <c r="AI292" s="52" t="s">
        <v>113</v>
      </c>
    </row>
    <row r="293" spans="1:35" ht="14.25">
      <c r="A293" s="7" t="s">
        <v>92</v>
      </c>
      <c r="B293" s="51" t="s">
        <v>93</v>
      </c>
      <c r="C293" s="52" t="s">
        <v>94</v>
      </c>
      <c r="D293" s="52" t="s">
        <v>95</v>
      </c>
      <c r="E293" s="52" t="s">
        <v>96</v>
      </c>
      <c r="F293" s="52" t="s">
        <v>97</v>
      </c>
      <c r="G293" s="52" t="s">
        <v>98</v>
      </c>
      <c r="H293" s="52" t="s">
        <v>99</v>
      </c>
      <c r="I293" s="52" t="s">
        <v>100</v>
      </c>
      <c r="J293" s="52" t="s">
        <v>101</v>
      </c>
      <c r="K293" s="52" t="s">
        <v>102</v>
      </c>
      <c r="L293" s="52" t="s">
        <v>1657</v>
      </c>
      <c r="M293" s="52" t="s">
        <v>320</v>
      </c>
      <c r="N293" s="52" t="s">
        <v>1658</v>
      </c>
      <c r="O293" s="52" t="s">
        <v>322</v>
      </c>
      <c r="P293" s="52" t="s">
        <v>323</v>
      </c>
      <c r="Q293" s="52" t="s">
        <v>1659</v>
      </c>
      <c r="R293" s="53">
        <v>44545</v>
      </c>
      <c r="S293" s="54" t="s">
        <v>1658</v>
      </c>
      <c r="T293" s="53">
        <v>44552</v>
      </c>
      <c r="U293" s="54" t="s">
        <v>1658</v>
      </c>
      <c r="V293" s="53">
        <v>44566</v>
      </c>
      <c r="W293" s="52">
        <f>IF(AND(V293&lt;&gt;"",T293&lt;&gt;""),SUM(T293-V293),"")</f>
        <v>4</v>
      </c>
      <c r="Z293" s="52">
        <f>IF(AND(X293&lt;&gt;"",Y293&lt;&gt;"",T293&lt;&gt;""),SUM(IF(Y293&lt;T293,Y293,T293)-X293),"")</f>
        <v>4</v>
      </c>
      <c r="AA293" s="52">
        <f>IF(AND(Z293&lt;&gt;"",W293&lt;&gt;""),SUM(W293-Z293),"")</f>
        <v>4</v>
      </c>
      <c r="AB293" s="52" t="s">
        <v>109</v>
      </c>
      <c r="AC293" s="52" t="s">
        <v>1660</v>
      </c>
      <c r="AD293" s="53">
        <v>44536</v>
      </c>
      <c r="AE293" s="52" t="s">
        <v>816</v>
      </c>
      <c r="AF293" s="53">
        <v>44536</v>
      </c>
      <c r="AG293" s="52" t="s">
        <v>327</v>
      </c>
      <c r="AH293" s="52" t="s">
        <v>328</v>
      </c>
      <c r="AI293" s="52" t="s">
        <v>113</v>
      </c>
    </row>
    <row r="294" spans="1:35" ht="14.25">
      <c r="A294" s="7" t="s">
        <v>92</v>
      </c>
      <c r="B294" s="51" t="s">
        <v>93</v>
      </c>
      <c r="C294" s="52" t="s">
        <v>94</v>
      </c>
      <c r="D294" s="52" t="s">
        <v>95</v>
      </c>
      <c r="E294" s="52" t="s">
        <v>96</v>
      </c>
      <c r="F294" s="52" t="s">
        <v>97</v>
      </c>
      <c r="G294" s="52" t="s">
        <v>98</v>
      </c>
      <c r="H294" s="52" t="s">
        <v>99</v>
      </c>
      <c r="I294" s="52" t="s">
        <v>165</v>
      </c>
      <c r="J294" s="52" t="s">
        <v>101</v>
      </c>
      <c r="K294" s="52" t="s">
        <v>102</v>
      </c>
      <c r="L294" s="52" t="s">
        <v>1661</v>
      </c>
      <c r="M294" s="52" t="s">
        <v>205</v>
      </c>
      <c r="N294" s="52" t="s">
        <v>1662</v>
      </c>
      <c r="O294" s="52" t="s">
        <v>1639</v>
      </c>
      <c r="P294" s="52" t="s">
        <v>1640</v>
      </c>
      <c r="Q294" s="52" t="s">
        <v>1663</v>
      </c>
      <c r="R294" s="53">
        <v>44545</v>
      </c>
      <c r="S294" s="54" t="s">
        <v>1662</v>
      </c>
      <c r="T294" s="53">
        <v>44552</v>
      </c>
      <c r="U294" s="54" t="s">
        <v>1662</v>
      </c>
      <c r="V294" s="53">
        <v>44570</v>
      </c>
      <c r="W294" s="52">
        <f>IF(AND(V294&lt;&gt;"",T294&lt;&gt;""),SUM(T294-V294),"")</f>
        <v>4</v>
      </c>
      <c r="Z294" s="52">
        <f>IF(AND(X294&lt;&gt;"",Y294&lt;&gt;"",T294&lt;&gt;""),SUM(IF(Y294&lt;T294,Y294,T294)-X294),"")</f>
        <v>4</v>
      </c>
      <c r="AA294" s="52">
        <f>IF(AND(Z294&lt;&gt;"",W294&lt;&gt;""),SUM(W294-Z294),"")</f>
        <v>4</v>
      </c>
      <c r="AB294" s="52" t="s">
        <v>109</v>
      </c>
      <c r="AC294" s="52" t="s">
        <v>1664</v>
      </c>
      <c r="AD294" s="53">
        <v>44540</v>
      </c>
      <c r="AE294" s="52" t="s">
        <v>1665</v>
      </c>
      <c r="AF294" s="53">
        <v>44530</v>
      </c>
      <c r="AG294" s="52" t="s">
        <v>1644</v>
      </c>
      <c r="AH294" s="52" t="s">
        <v>1640</v>
      </c>
      <c r="AI294" s="52" t="s">
        <v>113</v>
      </c>
    </row>
    <row r="295" spans="1:35" ht="14.25">
      <c r="A295" s="7" t="s">
        <v>92</v>
      </c>
      <c r="B295" s="51" t="s">
        <v>93</v>
      </c>
      <c r="C295" s="52" t="s">
        <v>94</v>
      </c>
      <c r="D295" s="52" t="s">
        <v>95</v>
      </c>
      <c r="E295" s="52" t="s">
        <v>96</v>
      </c>
      <c r="F295" s="52" t="s">
        <v>97</v>
      </c>
      <c r="G295" s="52" t="s">
        <v>98</v>
      </c>
      <c r="H295" s="52" t="s">
        <v>99</v>
      </c>
      <c r="I295" s="52" t="s">
        <v>165</v>
      </c>
      <c r="J295" s="52" t="s">
        <v>101</v>
      </c>
      <c r="K295" s="52" t="s">
        <v>102</v>
      </c>
      <c r="L295" s="52" t="s">
        <v>1666</v>
      </c>
      <c r="M295" s="52" t="s">
        <v>205</v>
      </c>
      <c r="N295" s="52" t="s">
        <v>1667</v>
      </c>
      <c r="O295" s="52" t="s">
        <v>1639</v>
      </c>
      <c r="P295" s="52" t="s">
        <v>1640</v>
      </c>
      <c r="Q295" s="52" t="s">
        <v>1668</v>
      </c>
      <c r="R295" s="53">
        <v>44545</v>
      </c>
      <c r="S295" s="54" t="s">
        <v>1667</v>
      </c>
      <c r="T295" s="53">
        <v>44552</v>
      </c>
      <c r="U295" s="54" t="s">
        <v>1667</v>
      </c>
      <c r="V295" s="53">
        <v>44570</v>
      </c>
      <c r="W295" s="52">
        <f>IF(AND(V295&lt;&gt;"",T295&lt;&gt;""),SUM(T295-V295),"")</f>
        <v>4</v>
      </c>
      <c r="Z295" s="52">
        <f>IF(AND(X295&lt;&gt;"",Y295&lt;&gt;"",T295&lt;&gt;""),SUM(IF(Y295&lt;T295,Y295,T295)-X295),"")</f>
        <v>4</v>
      </c>
      <c r="AA295" s="52">
        <f>IF(AND(Z295&lt;&gt;"",W295&lt;&gt;""),SUM(W295-Z295),"")</f>
        <v>4</v>
      </c>
      <c r="AB295" s="52" t="s">
        <v>109</v>
      </c>
      <c r="AC295" s="52" t="s">
        <v>1664</v>
      </c>
      <c r="AD295" s="53">
        <v>44540</v>
      </c>
      <c r="AE295" s="52" t="s">
        <v>1665</v>
      </c>
      <c r="AF295" s="53">
        <v>44530</v>
      </c>
      <c r="AG295" s="52" t="s">
        <v>1644</v>
      </c>
      <c r="AH295" s="52" t="s">
        <v>1640</v>
      </c>
      <c r="AI295" s="52" t="s">
        <v>113</v>
      </c>
    </row>
    <row r="296" spans="1:35" ht="14.25">
      <c r="A296" s="7" t="s">
        <v>92</v>
      </c>
      <c r="B296" s="51" t="s">
        <v>93</v>
      </c>
      <c r="C296" s="52" t="s">
        <v>94</v>
      </c>
      <c r="D296" s="52" t="s">
        <v>95</v>
      </c>
      <c r="E296" s="52" t="s">
        <v>96</v>
      </c>
      <c r="F296" s="52" t="s">
        <v>289</v>
      </c>
      <c r="G296" s="52" t="s">
        <v>290</v>
      </c>
      <c r="H296" s="52" t="s">
        <v>99</v>
      </c>
      <c r="I296" s="52" t="s">
        <v>1474</v>
      </c>
      <c r="J296" s="52" t="s">
        <v>97</v>
      </c>
      <c r="K296" s="52" t="s">
        <v>102</v>
      </c>
      <c r="L296" s="52" t="s">
        <v>1669</v>
      </c>
      <c r="M296" s="52" t="s">
        <v>1553</v>
      </c>
      <c r="N296" s="52" t="s">
        <v>1670</v>
      </c>
      <c r="O296" s="52" t="s">
        <v>1263</v>
      </c>
      <c r="P296" s="52" t="s">
        <v>1264</v>
      </c>
      <c r="Q296" s="52" t="s">
        <v>1671</v>
      </c>
      <c r="R296" s="53">
        <v>44545</v>
      </c>
      <c r="S296" s="54" t="s">
        <v>1670</v>
      </c>
      <c r="T296" s="53">
        <v>44552</v>
      </c>
      <c r="U296" s="54" t="s">
        <v>1670</v>
      </c>
      <c r="V296" s="53">
        <v>44574</v>
      </c>
      <c r="W296" s="52">
        <f>IF(AND(V296&lt;&gt;"",T296&lt;&gt;""),SUM(T296-V296),"")</f>
        <v>4</v>
      </c>
      <c r="Z296" s="52">
        <f>IF(AND(X296&lt;&gt;"",Y296&lt;&gt;"",T296&lt;&gt;""),SUM(IF(Y296&lt;T296,Y296,T296)-X296),"")</f>
        <v>4</v>
      </c>
      <c r="AA296" s="52">
        <f>IF(AND(Z296&lt;&gt;"",W296&lt;&gt;""),SUM(W296-Z296),"")</f>
        <v>4</v>
      </c>
      <c r="AB296" s="52" t="s">
        <v>109</v>
      </c>
      <c r="AC296" s="52" t="s">
        <v>1672</v>
      </c>
      <c r="AD296" s="53">
        <v>44544</v>
      </c>
      <c r="AE296" s="52" t="s">
        <v>1673</v>
      </c>
      <c r="AF296" s="53">
        <v>44543</v>
      </c>
      <c r="AG296" s="52" t="s">
        <v>1268</v>
      </c>
      <c r="AH296" s="52" t="s">
        <v>1264</v>
      </c>
      <c r="AI296" s="52" t="s">
        <v>113</v>
      </c>
    </row>
    <row r="297" spans="1:35" ht="14.25">
      <c r="A297" s="7" t="s">
        <v>92</v>
      </c>
      <c r="B297" s="51" t="s">
        <v>93</v>
      </c>
      <c r="C297" s="52" t="s">
        <v>94</v>
      </c>
      <c r="D297" s="52" t="s">
        <v>95</v>
      </c>
      <c r="E297" s="52" t="s">
        <v>96</v>
      </c>
      <c r="F297" s="52" t="s">
        <v>97</v>
      </c>
      <c r="G297" s="52" t="s">
        <v>98</v>
      </c>
      <c r="H297" s="52" t="s">
        <v>99</v>
      </c>
      <c r="I297" s="52" t="s">
        <v>100</v>
      </c>
      <c r="J297" s="52" t="s">
        <v>155</v>
      </c>
      <c r="K297" s="52" t="s">
        <v>102</v>
      </c>
      <c r="L297" s="52" t="s">
        <v>1674</v>
      </c>
      <c r="M297" s="52" t="s">
        <v>157</v>
      </c>
      <c r="N297" s="52" t="s">
        <v>1675</v>
      </c>
      <c r="O297" s="52" t="s">
        <v>159</v>
      </c>
      <c r="P297" s="52" t="s">
        <v>160</v>
      </c>
      <c r="Q297" s="52" t="s">
        <v>161</v>
      </c>
      <c r="R297" s="53">
        <v>44546</v>
      </c>
      <c r="S297" s="54" t="s">
        <v>1676</v>
      </c>
      <c r="T297" s="53">
        <v>44552</v>
      </c>
      <c r="U297" s="54" t="s">
        <v>1676</v>
      </c>
      <c r="V297" s="53">
        <v>44573</v>
      </c>
      <c r="W297" s="52">
        <f>IF(AND(V297&lt;&gt;"",T297&lt;&gt;""),SUM(T297-V297),"")</f>
        <v>4</v>
      </c>
      <c r="Z297" s="52">
        <f>IF(AND(X297&lt;&gt;"",Y297&lt;&gt;"",T297&lt;&gt;""),SUM(IF(Y297&lt;T297,Y297,T297)-X297),"")</f>
        <v>4</v>
      </c>
      <c r="AA297" s="52">
        <f>IF(AND(Z297&lt;&gt;"",W297&lt;&gt;""),SUM(W297-Z297),"")</f>
        <v>4</v>
      </c>
      <c r="AB297" s="52" t="s">
        <v>1677</v>
      </c>
      <c r="AC297" s="52" t="s">
        <v>1678</v>
      </c>
      <c r="AD297" s="53">
        <v>44543</v>
      </c>
      <c r="AE297" s="52" t="s">
        <v>1679</v>
      </c>
      <c r="AF297" s="53">
        <v>44542</v>
      </c>
      <c r="AG297" s="52" t="s">
        <v>164</v>
      </c>
      <c r="AH297" s="52" t="s">
        <v>160</v>
      </c>
      <c r="AI297" s="52" t="s">
        <v>113</v>
      </c>
    </row>
    <row r="298" spans="1:35" ht="14.25">
      <c r="A298" s="7" t="s">
        <v>92</v>
      </c>
      <c r="B298" s="51" t="s">
        <v>93</v>
      </c>
      <c r="C298" s="52" t="s">
        <v>94</v>
      </c>
      <c r="D298" s="52" t="s">
        <v>95</v>
      </c>
      <c r="E298" s="52" t="s">
        <v>96</v>
      </c>
      <c r="F298" s="52" t="s">
        <v>97</v>
      </c>
      <c r="G298" s="52" t="s">
        <v>98</v>
      </c>
      <c r="H298" s="52" t="s">
        <v>99</v>
      </c>
      <c r="I298" s="52" t="s">
        <v>114</v>
      </c>
      <c r="J298" s="52" t="s">
        <v>97</v>
      </c>
      <c r="K298" s="52" t="s">
        <v>102</v>
      </c>
      <c r="L298" s="52" t="s">
        <v>1680</v>
      </c>
      <c r="M298" s="52" t="s">
        <v>116</v>
      </c>
      <c r="N298" s="52" t="s">
        <v>117</v>
      </c>
      <c r="O298" s="52" t="s">
        <v>743</v>
      </c>
      <c r="P298" s="52" t="s">
        <v>744</v>
      </c>
      <c r="Q298" s="52" t="s">
        <v>1681</v>
      </c>
      <c r="R298" s="53">
        <v>44526</v>
      </c>
      <c r="S298" s="54" t="s">
        <v>117</v>
      </c>
      <c r="T298" s="53">
        <v>44531</v>
      </c>
      <c r="U298" s="54" t="s">
        <v>117</v>
      </c>
      <c r="V298" s="53">
        <v>44545</v>
      </c>
      <c r="W298" s="52">
        <f>IF(AND(V298&lt;&gt;"",T298&lt;&gt;""),SUM(T298-V298),"")</f>
        <v>4</v>
      </c>
      <c r="Z298" s="52">
        <f>IF(AND(X298&lt;&gt;"",Y298&lt;&gt;"",T298&lt;&gt;""),SUM(IF(Y298&lt;T298,Y298,T298)-X298),"")</f>
        <v>4</v>
      </c>
      <c r="AA298" s="52">
        <f>IF(AND(Z298&lt;&gt;"",W298&lt;&gt;""),SUM(W298-Z298),"")</f>
        <v>4</v>
      </c>
      <c r="AB298" s="52" t="s">
        <v>109</v>
      </c>
      <c r="AC298" s="52" t="s">
        <v>1682</v>
      </c>
      <c r="AD298" s="53">
        <v>44515</v>
      </c>
      <c r="AE298" s="52" t="s">
        <v>417</v>
      </c>
      <c r="AF298" s="53">
        <v>44515</v>
      </c>
      <c r="AG298" s="52" t="s">
        <v>746</v>
      </c>
      <c r="AH298" s="52" t="s">
        <v>744</v>
      </c>
      <c r="AI298" s="52" t="s">
        <v>113</v>
      </c>
    </row>
    <row r="299" spans="1:35" ht="14.25">
      <c r="A299" s="7" t="s">
        <v>92</v>
      </c>
      <c r="B299" s="51" t="s">
        <v>93</v>
      </c>
      <c r="C299" s="52" t="s">
        <v>94</v>
      </c>
      <c r="D299" s="52" t="s">
        <v>95</v>
      </c>
      <c r="E299" s="52" t="s">
        <v>96</v>
      </c>
      <c r="F299" s="52" t="s">
        <v>97</v>
      </c>
      <c r="G299" s="52" t="s">
        <v>98</v>
      </c>
      <c r="H299" s="52" t="s">
        <v>99</v>
      </c>
      <c r="I299" s="52" t="s">
        <v>114</v>
      </c>
      <c r="J299" s="52" t="s">
        <v>97</v>
      </c>
      <c r="K299" s="52" t="s">
        <v>102</v>
      </c>
      <c r="L299" s="52" t="s">
        <v>1683</v>
      </c>
      <c r="M299" s="52" t="s">
        <v>116</v>
      </c>
      <c r="N299" s="52" t="s">
        <v>1118</v>
      </c>
      <c r="O299" s="52" t="s">
        <v>499</v>
      </c>
      <c r="P299" s="52" t="s">
        <v>500</v>
      </c>
      <c r="Q299" s="52" t="s">
        <v>1684</v>
      </c>
      <c r="R299" s="53">
        <v>44530</v>
      </c>
      <c r="S299" s="54" t="s">
        <v>1118</v>
      </c>
      <c r="T299" s="53">
        <v>44540</v>
      </c>
      <c r="U299" s="54" t="s">
        <v>1118</v>
      </c>
      <c r="V299" s="53">
        <v>44546</v>
      </c>
      <c r="W299" s="52">
        <f>IF(AND(V299&lt;&gt;"",T299&lt;&gt;""),SUM(T299-V299),"")</f>
        <v>4</v>
      </c>
      <c r="Z299" s="52">
        <f>IF(AND(X299&lt;&gt;"",Y299&lt;&gt;"",T299&lt;&gt;""),SUM(IF(Y299&lt;T299,Y299,T299)-X299),"")</f>
        <v>4</v>
      </c>
      <c r="AA299" s="52">
        <f>IF(AND(Z299&lt;&gt;"",W299&lt;&gt;""),SUM(W299-Z299),"")</f>
        <v>4</v>
      </c>
      <c r="AB299" s="52" t="s">
        <v>109</v>
      </c>
      <c r="AC299" s="52" t="s">
        <v>1685</v>
      </c>
      <c r="AD299" s="53">
        <v>44516</v>
      </c>
      <c r="AE299" s="52" t="s">
        <v>1345</v>
      </c>
      <c r="AF299" s="53">
        <v>44516</v>
      </c>
      <c r="AG299" s="52" t="s">
        <v>499</v>
      </c>
      <c r="AH299" s="52" t="s">
        <v>500</v>
      </c>
      <c r="AI299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72</v>
      </c>
      <c r="B1" s="74" t="s">
        <v>73</v>
      </c>
      <c r="C1" s="74" t="s">
        <v>73</v>
      </c>
      <c r="D1" s="74" t="s">
        <v>73</v>
      </c>
      <c r="E1" s="74"/>
      <c r="F1" s="75"/>
    </row>
    <row r="2" spans="1:6" ht="19.5" customHeight="1">
      <c r="A2" s="73" t="s">
        <v>74</v>
      </c>
      <c r="B2" s="74"/>
      <c r="C2" s="74"/>
      <c r="D2" s="74"/>
      <c r="E2" s="74"/>
      <c r="F2" s="75"/>
    </row>
    <row r="3" spans="1:6" ht="60.75" customHeight="1">
      <c r="A3" s="34" t="s">
        <v>75</v>
      </c>
      <c r="B3" s="79"/>
      <c r="C3" s="79"/>
      <c r="D3" s="79"/>
      <c r="E3" s="79"/>
      <c r="F3" s="79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9"/>
      <c r="H5" s="79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9"/>
      <c r="H7" s="79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9"/>
      <c r="H9" s="79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80" t="s">
        <v>83</v>
      </c>
      <c r="B13" s="81" t="s">
        <v>73</v>
      </c>
      <c r="C13" s="81" t="s">
        <v>73</v>
      </c>
      <c r="D13" s="81" t="s">
        <v>73</v>
      </c>
      <c r="E13" s="81"/>
      <c r="F13" s="82"/>
    </row>
    <row r="14" spans="1:6" ht="19.5" customHeight="1">
      <c r="A14" s="76" t="s">
        <v>84</v>
      </c>
      <c r="B14" s="77"/>
      <c r="C14" s="77"/>
      <c r="D14" s="77"/>
      <c r="E14" s="77"/>
      <c r="F14" s="78"/>
    </row>
    <row r="15" spans="1:6" ht="19.5" customHeight="1">
      <c r="A15" s="76" t="s">
        <v>85</v>
      </c>
      <c r="B15" s="77"/>
      <c r="C15" s="77"/>
      <c r="D15" s="77"/>
      <c r="E15" s="77"/>
      <c r="F15" s="78"/>
    </row>
    <row r="16" spans="1:6" ht="19.5" customHeight="1">
      <c r="A16" s="76" t="s">
        <v>86</v>
      </c>
      <c r="B16" s="77"/>
      <c r="C16" s="77"/>
      <c r="D16" s="77"/>
      <c r="E16" s="77"/>
      <c r="F16" s="78"/>
    </row>
    <row r="17" spans="1:6" ht="19.5" customHeight="1">
      <c r="A17" s="76" t="s">
        <v>87</v>
      </c>
      <c r="B17" s="77"/>
      <c r="C17" s="77"/>
      <c r="D17" s="77"/>
      <c r="E17" s="77"/>
      <c r="F17" s="78"/>
    </row>
    <row r="18" spans="1:6" ht="19.5" customHeight="1">
      <c r="A18" s="76" t="s">
        <v>88</v>
      </c>
      <c r="B18" s="77"/>
      <c r="C18" s="77"/>
      <c r="D18" s="77"/>
      <c r="E18" s="77"/>
      <c r="F18" s="78"/>
    </row>
    <row r="19" spans="1:6" ht="19.5" customHeight="1">
      <c r="A19" s="76" t="s">
        <v>89</v>
      </c>
      <c r="B19" s="77"/>
      <c r="C19" s="77"/>
      <c r="D19" s="77"/>
      <c r="E19" s="77"/>
      <c r="F19" s="78"/>
    </row>
    <row r="20" spans="1:6" ht="19.5" customHeight="1">
      <c r="A20" s="76" t="s">
        <v>90</v>
      </c>
      <c r="B20" s="77"/>
      <c r="C20" s="77"/>
      <c r="D20" s="77"/>
      <c r="E20" s="77"/>
      <c r="F20" s="78"/>
    </row>
    <row r="21" spans="1:6" ht="19.5" customHeight="1">
      <c r="A21" s="76" t="s">
        <v>91</v>
      </c>
      <c r="B21" s="77"/>
      <c r="C21" s="77"/>
      <c r="D21" s="77"/>
      <c r="E21" s="77"/>
      <c r="F21" s="78"/>
    </row>
  </sheetData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