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60" yWindow="270" windowWidth="14940" windowHeight="9150" activeTab="0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Linee Guida per calcolo indice" sheetId="6" r:id="rId6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<sst xmlns="http://schemas.openxmlformats.org/spreadsheetml/2006/main" count="5251" uniqueCount="1369">
  <si>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</si>
  <si>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</si>
  <si>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</si>
  <si>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</si>
  <si>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</si>
  <si>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</si>
  <si>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SI /NO</t>
  </si>
  <si>
    <t>Data elaborazione</t>
  </si>
  <si>
    <t xml:space="preserve">DP fondo scorta documento elettronico </t>
  </si>
  <si>
    <t>Numero Richiesta</t>
  </si>
  <si>
    <t xml:space="preserve">Titoli/DP documenti cartacei </t>
  </si>
  <si>
    <t>SI/NO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</si>
  <si>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</si>
  <si>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</si>
  <si>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</si>
  <si>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</si>
  <si>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</si>
  <si>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</si>
  <si>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</si>
  <si>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</si>
  <si>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</si>
  <si>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</si>
  <si>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</si>
  <si>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</si>
  <si>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</si>
  <si>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</si>
  <si>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</si>
  <si>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</si>
  <si>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</si>
  <si>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</si>
  <si>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</si>
  <si>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</si>
  <si>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</si>
  <si>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</si>
  <si>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</si>
  <si>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</si>
  <si>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</si>
  <si>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</si>
  <si>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</si>
  <si>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</si>
  <si>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</si>
  <si>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</si>
  <si>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</si>
  <si>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</si>
  <si>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</si>
  <si>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</si>
  <si>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</si>
  <si>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</si>
  <si>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</si>
  <si>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</si>
  <si>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</si>
  <si>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</si>
  <si>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</si>
  <si>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</si>
  <si>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</si>
  <si>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</si>
  <si>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</si>
  <si>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</si>
  <si>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</si>
  <si>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</si>
  <si>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</si>
  <si>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</si>
  <si>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</si>
  <si>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</si>
  <si>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</si>
  <si>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</si>
  <si>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</si>
  <si>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DICHIARAZIONE DI PAGAMENTO/ chiusura debito</t>
  </si>
  <si>
    <t>IMPORTO TOTALE DP</t>
  </si>
  <si>
    <t>CDR di struttura</t>
  </si>
  <si>
    <t>IMPORTO DP ASSOCIATO AL DOCUMENTO</t>
  </si>
  <si>
    <t>DATA PAGAMENTO/ chiusura debito   (A)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</si>
  <si>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</si>
  <si>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</si>
  <si>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</si>
  <si>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</si>
  <si>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</si>
  <si>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</si>
  <si>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</si>
  <si>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</si>
  <si>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</si>
  <si>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</si>
  <si>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</si>
  <si>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</si>
  <si>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</si>
  <si>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</si>
  <si>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</si>
  <si>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</si>
  <si>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</si>
  <si>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</si>
  <si>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</si>
  <si>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</si>
  <si>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140</t>
  </si>
  <si>
    <t>5-DIREZIONE GENERALE ARCHIVI</t>
  </si>
  <si>
    <t>870</t>
  </si>
  <si>
    <t>21-Tutela e valorizzazione dei beni e attivita' culturali e paesaggistici</t>
  </si>
  <si>
    <t>9-Tutela e valorizzazione dei beni archivistici</t>
  </si>
  <si>
    <t>1</t>
  </si>
  <si>
    <t>2</t>
  </si>
  <si>
    <t>3119-Direzione Generale per gli Archivi - Servizio I</t>
  </si>
  <si>
    <t>3060</t>
  </si>
  <si>
    <t>52</t>
  </si>
  <si>
    <t>Ordine di pagare</t>
  </si>
  <si>
    <t>2022140870306034</t>
  </si>
  <si>
    <t>049</t>
  </si>
  <si>
    <t>1048,83</t>
  </si>
  <si>
    <t>EUROTRE S.R.L.</t>
  </si>
  <si>
    <t>06919061009</t>
  </si>
  <si>
    <t>FT.4-3 DEL 18.1.22 MANUT.IMP.DI CLIMATIZZ. I TRIM.</t>
  </si>
  <si>
    <t>0,00</t>
  </si>
  <si>
    <t>9489</t>
  </si>
  <si>
    <t>4/3</t>
  </si>
  <si>
    <t>EUROTRE SRL</t>
  </si>
  <si>
    <t>CO</t>
  </si>
  <si>
    <t>3030</t>
  </si>
  <si>
    <t>2022140870303098</t>
  </si>
  <si>
    <t>055</t>
  </si>
  <si>
    <t>71844,41</t>
  </si>
  <si>
    <t>KRYALOS SGR SPA</t>
  </si>
  <si>
    <t>05083780964</t>
  </si>
  <si>
    <t>AS SIRACUSA PAG IND EXTRAC 1OTT21 31MAR22</t>
  </si>
  <si>
    <t>9855</t>
  </si>
  <si>
    <t>CO.PRO.M. SICILIA S.R.L.</t>
  </si>
  <si>
    <t>00916190895</t>
  </si>
  <si>
    <t>22</t>
  </si>
  <si>
    <t>20221408703030140</t>
  </si>
  <si>
    <t>070</t>
  </si>
  <si>
    <t>300,00</t>
  </si>
  <si>
    <t>TECNICA FACILITY MANAGEMENT SPA</t>
  </si>
  <si>
    <t>06750590587</t>
  </si>
  <si>
    <t>FT2-48 DEL 14.3.22 SANIFICAZIONE</t>
  </si>
  <si>
    <t>10250</t>
  </si>
  <si>
    <t>2/48</t>
  </si>
  <si>
    <t>TECNICA FACILITY MANAGEMENT SP</t>
  </si>
  <si>
    <t>25</t>
  </si>
  <si>
    <t>2022140870306036</t>
  </si>
  <si>
    <t>058</t>
  </si>
  <si>
    <t>24,70</t>
  </si>
  <si>
    <t>SOC. COOPERATIVA RADIOTAXI 3570</t>
  </si>
  <si>
    <t>02278690587</t>
  </si>
  <si>
    <t>FT.2022101462DEL 15.03.2022 ATTIVAZIONE ITTAXI</t>
  </si>
  <si>
    <t>10352</t>
  </si>
  <si>
    <t>2022101462</t>
  </si>
  <si>
    <t>RADIOTAXI 3570 SOC. COOP.</t>
  </si>
  <si>
    <t>2022140870306065</t>
  </si>
  <si>
    <t>189,10</t>
  </si>
  <si>
    <t>GITOGA S.R.L.</t>
  </si>
  <si>
    <t>13069971003</t>
  </si>
  <si>
    <t>MANUTENZIONE E ASCENSORI GENN.FEBBR.2022</t>
  </si>
  <si>
    <t>94,55</t>
  </si>
  <si>
    <t>10866</t>
  </si>
  <si>
    <t>303</t>
  </si>
  <si>
    <t>GITOGA SRL</t>
  </si>
  <si>
    <t>10871</t>
  </si>
  <si>
    <t>296</t>
  </si>
  <si>
    <t>20221408703030111</t>
  </si>
  <si>
    <t>17685,00</t>
  </si>
  <si>
    <t>CNI S.P.A.</t>
  </si>
  <si>
    <t>80031450580</t>
  </si>
  <si>
    <t>AS BARI PAG IND EXTRAC 5GEN2022 4APR2022</t>
  </si>
  <si>
    <t>14986</t>
  </si>
  <si>
    <t>116/FPA</t>
  </si>
  <si>
    <t>CNI SPA</t>
  </si>
  <si>
    <t>20221408703030156</t>
  </si>
  <si>
    <t>065</t>
  </si>
  <si>
    <t>4136,98</t>
  </si>
  <si>
    <t>HERA COMM S.p.A.</t>
  </si>
  <si>
    <t>02221101203</t>
  </si>
  <si>
    <t>FT412205429047 DEL 412205429047 EROGAZIONE GAS</t>
  </si>
  <si>
    <t>22001</t>
  </si>
  <si>
    <t>412205429047</t>
  </si>
  <si>
    <t>HERA COMM S.P.A.</t>
  </si>
  <si>
    <t>2022140870306089</t>
  </si>
  <si>
    <t>072</t>
  </si>
  <si>
    <t>4950,00</t>
  </si>
  <si>
    <t>CE. IM. S.r.l.</t>
  </si>
  <si>
    <t>12643501005</t>
  </si>
  <si>
    <t>FT2022   176-EDEL 17.6.22 FACCHINAGGIO E MOVIMENT.</t>
  </si>
  <si>
    <t>26450</t>
  </si>
  <si>
    <t>2022   176/E</t>
  </si>
  <si>
    <t>CE. IM. SRL</t>
  </si>
  <si>
    <t>3035</t>
  </si>
  <si>
    <t>20221408703035109</t>
  </si>
  <si>
    <t>038</t>
  </si>
  <si>
    <t>6770,84</t>
  </si>
  <si>
    <t>SQUARZOLO VALENTINA</t>
  </si>
  <si>
    <t>SQRVNT94S56G702Z</t>
  </si>
  <si>
    <t>FT N. FA001 DEL 28-05-2022</t>
  </si>
  <si>
    <t>23582</t>
  </si>
  <si>
    <t>FA001</t>
  </si>
  <si>
    <t>VALENTINA SQUARZOLO</t>
  </si>
  <si>
    <t>2022140870306084</t>
  </si>
  <si>
    <t>68,20</t>
  </si>
  <si>
    <t>FT2022104070 DEL 08.06.2022 ATTIVAZIONE ITTAXI</t>
  </si>
  <si>
    <t>24585</t>
  </si>
  <si>
    <t>2022104070</t>
  </si>
  <si>
    <t>20221408703035108</t>
  </si>
  <si>
    <t>PALLAVICINO ELEONORA</t>
  </si>
  <si>
    <t>PLLLNR70E42D969W</t>
  </si>
  <si>
    <t>FT N. 5-22 DEL 01-06-2022</t>
  </si>
  <si>
    <t>-6770,84</t>
  </si>
  <si>
    <t>22850</t>
  </si>
  <si>
    <t>FPA 2/22</t>
  </si>
  <si>
    <t>3</t>
  </si>
  <si>
    <t>21</t>
  </si>
  <si>
    <t>7676</t>
  </si>
  <si>
    <t>202214087076768</t>
  </si>
  <si>
    <t>221</t>
  </si>
  <si>
    <t>49415,90</t>
  </si>
  <si>
    <t>ALES  ARTE LAVORO E SERVIZI SPA</t>
  </si>
  <si>
    <t>05656701009</t>
  </si>
  <si>
    <t>PAGAMENTO FATTURA 52 - 2022</t>
  </si>
  <si>
    <t>20958</t>
  </si>
  <si>
    <t>52/00</t>
  </si>
  <si>
    <t>ALES ARTE LAVORO E SERVIZI S.P</t>
  </si>
  <si>
    <t>2022140870767610</t>
  </si>
  <si>
    <t>109027,63</t>
  </si>
  <si>
    <t>PAGAMENTO FATTURA 84 - 2022</t>
  </si>
  <si>
    <t>20985</t>
  </si>
  <si>
    <t>84/00</t>
  </si>
  <si>
    <t>2022140870767613</t>
  </si>
  <si>
    <t>366126,57</t>
  </si>
  <si>
    <t>PAGAMENTO FATTURA N. 93-2022</t>
  </si>
  <si>
    <t>20987</t>
  </si>
  <si>
    <t>93/00</t>
  </si>
  <si>
    <t>20221408703030149</t>
  </si>
  <si>
    <t>033</t>
  </si>
  <si>
    <t>165,00</t>
  </si>
  <si>
    <t>LABORATORIO ANALISI CLINICHE TRASTEVERE</t>
  </si>
  <si>
    <t>01322551001</t>
  </si>
  <si>
    <t>FT13 DEL 30.4.22 EFFETT.TAMPONI ANTIGENICI</t>
  </si>
  <si>
    <t>21074</t>
  </si>
  <si>
    <t>13</t>
  </si>
  <si>
    <t>ANALISI CLINICHE TRASTEVERE SR</t>
  </si>
  <si>
    <t>04894040585</t>
  </si>
  <si>
    <t>2022140870303599</t>
  </si>
  <si>
    <t>VIGNOLA MARCO</t>
  </si>
  <si>
    <t>VGNMRC73H26A145Z</t>
  </si>
  <si>
    <t>FT N. 2 DEL 18-05-2022</t>
  </si>
  <si>
    <t>21135</t>
  </si>
  <si>
    <t>MARCO VIGNOLA</t>
  </si>
  <si>
    <t>20221408703030240</t>
  </si>
  <si>
    <t>14531,76</t>
  </si>
  <si>
    <t>NUOVA PRIMAVERA S.R.L.</t>
  </si>
  <si>
    <t>03396180717</t>
  </si>
  <si>
    <t>AS FOGGIA PAG IND EXTRAC P T 1SEM22</t>
  </si>
  <si>
    <t>22330</t>
  </si>
  <si>
    <t>43/FE</t>
  </si>
  <si>
    <t>NUOVA PRIMAVERA SRL</t>
  </si>
  <si>
    <t>20221408703030236</t>
  </si>
  <si>
    <t>5509,86</t>
  </si>
  <si>
    <t>AS FOGGIA PAG IND EXTRAC P INT 1SEM22</t>
  </si>
  <si>
    <t>22371</t>
  </si>
  <si>
    <t>42/FE</t>
  </si>
  <si>
    <t>2022140870306075</t>
  </si>
  <si>
    <t>757,44</t>
  </si>
  <si>
    <t>BORTONE ANTINCENDIO SRL</t>
  </si>
  <si>
    <t>09780201001</t>
  </si>
  <si>
    <t>MANUTENZIONE IMPIANTO ANTINCENDIO</t>
  </si>
  <si>
    <t>253,75</t>
  </si>
  <si>
    <t>22442</t>
  </si>
  <si>
    <t>2/PA</t>
  </si>
  <si>
    <t>2022140870303595</t>
  </si>
  <si>
    <t>IOPPI ROSSELLA</t>
  </si>
  <si>
    <t>PPIRSL68M51H330L</t>
  </si>
  <si>
    <t>FT N.2 DEL 26-05-2022</t>
  </si>
  <si>
    <t>22264</t>
  </si>
  <si>
    <t>ROSSELLA IOPPI</t>
  </si>
  <si>
    <t>7683</t>
  </si>
  <si>
    <t>202214087076832</t>
  </si>
  <si>
    <t>032</t>
  </si>
  <si>
    <t>1725,00</t>
  </si>
  <si>
    <t>BRIXIA COMPUTER STORE SRL</t>
  </si>
  <si>
    <t>03201250176</t>
  </si>
  <si>
    <t>FT23-04 DEL 11.5.22 ACQ. MONITOR SAMSUNG 24</t>
  </si>
  <si>
    <t>21690</t>
  </si>
  <si>
    <t>23/04</t>
  </si>
  <si>
    <t>BRIXIA  COMPUTER STORE S.R.L.</t>
  </si>
  <si>
    <t>2022140870306073</t>
  </si>
  <si>
    <t>FT452 DEL 30.4.22 MANUTENZIONE ASCENSORI</t>
  </si>
  <si>
    <t>21174</t>
  </si>
  <si>
    <t>452</t>
  </si>
  <si>
    <t>20221408703030147</t>
  </si>
  <si>
    <t>047</t>
  </si>
  <si>
    <t>719,46</t>
  </si>
  <si>
    <t>ALLI COSTRUZIONI SRL</t>
  </si>
  <si>
    <t>10182691005</t>
  </si>
  <si>
    <t>FT34-22 DEL 30.4.22 SERV.MINUTO MANTENIMENTO</t>
  </si>
  <si>
    <t>21228</t>
  </si>
  <si>
    <t>34/22</t>
  </si>
  <si>
    <t>20221408703030152</t>
  </si>
  <si>
    <t>048</t>
  </si>
  <si>
    <t>442,00</t>
  </si>
  <si>
    <t>FT2-89 DEL 13.5.22 RIPARAZIONE TENDE</t>
  </si>
  <si>
    <t>21430</t>
  </si>
  <si>
    <t>2/89</t>
  </si>
  <si>
    <t>20221408703030154</t>
  </si>
  <si>
    <t>150,00</t>
  </si>
  <si>
    <t>FT2-90 DEL 13.5.22 SANIFICAZIONE 13.4.22</t>
  </si>
  <si>
    <t>21436</t>
  </si>
  <si>
    <t>2/90</t>
  </si>
  <si>
    <t>20221408703035105</t>
  </si>
  <si>
    <t>6906,25</t>
  </si>
  <si>
    <t>ANTONELLI ARMANDO</t>
  </si>
  <si>
    <t>NTNRND69H28A944N</t>
  </si>
  <si>
    <t>FT N. 2 DEL 23-04-2022</t>
  </si>
  <si>
    <t>21492</t>
  </si>
  <si>
    <t>ARMANDO ANTONELLI</t>
  </si>
  <si>
    <t>2022140870303563</t>
  </si>
  <si>
    <t>DE MARINO MARIA CARMELA</t>
  </si>
  <si>
    <t>DMRMCR84P47L628Z</t>
  </si>
  <si>
    <t>FT N. 1-2022 DEL 12-05-2022</t>
  </si>
  <si>
    <t>20227</t>
  </si>
  <si>
    <t>1/2022</t>
  </si>
  <si>
    <t>2022140870303564</t>
  </si>
  <si>
    <t>ANGELETTI VITTORIO</t>
  </si>
  <si>
    <t>NGLVTR67H21D786K</t>
  </si>
  <si>
    <t>FT N. 3-PA DEL 28-04-2022</t>
  </si>
  <si>
    <t>20268</t>
  </si>
  <si>
    <t>0000003/PA</t>
  </si>
  <si>
    <t>VITTORIO ANGELETTI</t>
  </si>
  <si>
    <t>2022140870303594</t>
  </si>
  <si>
    <t>SOLDI MANUELA</t>
  </si>
  <si>
    <t>SLDMNL81L68A470J</t>
  </si>
  <si>
    <t>FT N 3 DEL 18-08-2022</t>
  </si>
  <si>
    <t>20537</t>
  </si>
  <si>
    <t>2022140870303582</t>
  </si>
  <si>
    <t>FERRAROTTI MARIA BEATRICE</t>
  </si>
  <si>
    <t>FRRMBT67B51L429J</t>
  </si>
  <si>
    <t>FPA 3-22 DEL 18-05-2022</t>
  </si>
  <si>
    <t>20552</t>
  </si>
  <si>
    <t>FPA 3/22</t>
  </si>
  <si>
    <t>2022140870303585</t>
  </si>
  <si>
    <t>6510,42</t>
  </si>
  <si>
    <t>MANZINI FRANCA</t>
  </si>
  <si>
    <t>MNZFNC65B67G337B</t>
  </si>
  <si>
    <t>FT 8-E DEL 12-05-2022</t>
  </si>
  <si>
    <t>20622</t>
  </si>
  <si>
    <t>8/E</t>
  </si>
  <si>
    <t>FRANCA MANZINI</t>
  </si>
  <si>
    <t>2022140870303576</t>
  </si>
  <si>
    <t>PICCININI MARTINA</t>
  </si>
  <si>
    <t>PCCMTN91B53A462Z</t>
  </si>
  <si>
    <t>FT N.1 DEL 12-05-2022</t>
  </si>
  <si>
    <t>19092</t>
  </si>
  <si>
    <t>MARTINA PICCININI</t>
  </si>
  <si>
    <t>2022140870303574</t>
  </si>
  <si>
    <t>MARTINI LUISA CRISTINA</t>
  </si>
  <si>
    <t>MRTLCR73D53L219D</t>
  </si>
  <si>
    <t>FT N. 1 DEL 30-04-2022</t>
  </si>
  <si>
    <t>19096</t>
  </si>
  <si>
    <t>0000001</t>
  </si>
  <si>
    <t>LUISA CRISTINA MARTINI</t>
  </si>
  <si>
    <t>2022140870303577</t>
  </si>
  <si>
    <t>SCIONTI Chiara</t>
  </si>
  <si>
    <t>SCNCHR81T51G478U</t>
  </si>
  <si>
    <t>FT N.2FE DEL 28-04-2022</t>
  </si>
  <si>
    <t>19104</t>
  </si>
  <si>
    <t>2/22/FE</t>
  </si>
  <si>
    <t>CHIARA SCIONTI</t>
  </si>
  <si>
    <t>20221408703030136</t>
  </si>
  <si>
    <t>101646,03</t>
  </si>
  <si>
    <t>NUOVA CHIRURGIA S.r.l.</t>
  </si>
  <si>
    <t>01281960805</t>
  </si>
  <si>
    <t>AS REGGIOCAL PAG IND EXTRAC 1SEM22</t>
  </si>
  <si>
    <t>19201</t>
  </si>
  <si>
    <t>01</t>
  </si>
  <si>
    <t>NUOVA CHIRURGIA S.R.L.</t>
  </si>
  <si>
    <t>20221408703030134</t>
  </si>
  <si>
    <t>49583,33</t>
  </si>
  <si>
    <t>COS.MER. S.R.L.</t>
  </si>
  <si>
    <t>01255390831</t>
  </si>
  <si>
    <t>AS MESSINA PAG IND EXTRAC 1SEM22</t>
  </si>
  <si>
    <t>19207</t>
  </si>
  <si>
    <t>11/E</t>
  </si>
  <si>
    <t>COS.MER. SRL</t>
  </si>
  <si>
    <t>2022140870303511</t>
  </si>
  <si>
    <t>STOCHINO LORENA</t>
  </si>
  <si>
    <t>STCLRN69M64B354R</t>
  </si>
  <si>
    <t>FT N.001_PA-2022 DEL 19-04-2022</t>
  </si>
  <si>
    <t>16686</t>
  </si>
  <si>
    <t>001_PA/2022</t>
  </si>
  <si>
    <t>LORENA STOCHINO</t>
  </si>
  <si>
    <t>2022140870303530</t>
  </si>
  <si>
    <t>GIANNINI MIRIAM</t>
  </si>
  <si>
    <t>GNNMRM90L70L424O</t>
  </si>
  <si>
    <t>FT N.1 DEL 20-04-2022</t>
  </si>
  <si>
    <t>16709</t>
  </si>
  <si>
    <t>MIRIAM GIANNINI</t>
  </si>
  <si>
    <t>2022140870303579</t>
  </si>
  <si>
    <t>OLIVIERI SARA</t>
  </si>
  <si>
    <t>LVRSRA95C64B034P</t>
  </si>
  <si>
    <t>FPA 1-22 DEL 19-04-2022</t>
  </si>
  <si>
    <t>16717</t>
  </si>
  <si>
    <t>FPA 1/22</t>
  </si>
  <si>
    <t>SARA OLIVIERI</t>
  </si>
  <si>
    <t>20221408703030117</t>
  </si>
  <si>
    <t>67362,50</t>
  </si>
  <si>
    <t>CM Costruzioni S.r.l.</t>
  </si>
  <si>
    <t>03345420925</t>
  </si>
  <si>
    <t>AS ORISTANO PAG IND EXTRAC 25NOV21 24MAG22</t>
  </si>
  <si>
    <t>16429</t>
  </si>
  <si>
    <t>1/PA</t>
  </si>
  <si>
    <t>CM COSTRUZIONI SRL</t>
  </si>
  <si>
    <t>202214087030351</t>
  </si>
  <si>
    <t>CIBEI GABRIELLA</t>
  </si>
  <si>
    <t>CBIGRL60L58B962W</t>
  </si>
  <si>
    <t>1-PA DEL 22.04.2022</t>
  </si>
  <si>
    <t>16857</t>
  </si>
  <si>
    <t>GABRIELLA CIBEI</t>
  </si>
  <si>
    <t>2022140870303515</t>
  </si>
  <si>
    <t>PIANTONI FRANCESCA</t>
  </si>
  <si>
    <t>PNTFNC68A65L117Z</t>
  </si>
  <si>
    <t>FPA 1-22 DEL 26-04-2022</t>
  </si>
  <si>
    <t>16859</t>
  </si>
  <si>
    <t>DOTT.SSA FRANCESCA PIANTONI</t>
  </si>
  <si>
    <t>2022140870303587</t>
  </si>
  <si>
    <t>BANI ALESSANDRA</t>
  </si>
  <si>
    <t>BNALSN74H62D284U</t>
  </si>
  <si>
    <t>FT 02-2022 DEL 30-04-2022</t>
  </si>
  <si>
    <t>16866</t>
  </si>
  <si>
    <t>01/2022</t>
  </si>
  <si>
    <t>ALESSANDRA BANI</t>
  </si>
  <si>
    <t>2022140870303593</t>
  </si>
  <si>
    <t>RUSSO IVAN EVANGELISTA</t>
  </si>
  <si>
    <t>RSSVVN91C01C352Y</t>
  </si>
  <si>
    <t>FPA 1-22 DEL 30-04-2022</t>
  </si>
  <si>
    <t>16867</t>
  </si>
  <si>
    <t>202214087030357</t>
  </si>
  <si>
    <t>PIAZZA NADIA</t>
  </si>
  <si>
    <t>PZZNDA72D65E473N</t>
  </si>
  <si>
    <t>FT N.2-2022 DEL 30-04-2022</t>
  </si>
  <si>
    <t>16872</t>
  </si>
  <si>
    <t>2/2022</t>
  </si>
  <si>
    <t>NADIA PIAZZA</t>
  </si>
  <si>
    <t>2022140870303566</t>
  </si>
  <si>
    <t>BOZZA ANNUNZIATA</t>
  </si>
  <si>
    <t>BZZNNZ63M62A662X</t>
  </si>
  <si>
    <t>FT N.2-PA DEL 27-04-2022</t>
  </si>
  <si>
    <t>16874</t>
  </si>
  <si>
    <t>ANNUNZIATA BOZZA</t>
  </si>
  <si>
    <t>202214087030356</t>
  </si>
  <si>
    <t>PARLAVECCHIA ROSA</t>
  </si>
  <si>
    <t>PRLRSO84D66H703T</t>
  </si>
  <si>
    <t>FT N.1 DEL 29-04-2022</t>
  </si>
  <si>
    <t>16878</t>
  </si>
  <si>
    <t>ROSA PARLAVECCHIA</t>
  </si>
  <si>
    <t>2022140870303534</t>
  </si>
  <si>
    <t>MELE MARIA ROBERTA</t>
  </si>
  <si>
    <t>MLEMRB67T64E815R</t>
  </si>
  <si>
    <t>FATTPA 5_22 DEL 29-04-2022</t>
  </si>
  <si>
    <t>16881</t>
  </si>
  <si>
    <t>FATTPA 5_22</t>
  </si>
  <si>
    <t>MARIA ROBERTA MELE</t>
  </si>
  <si>
    <t>202214087030355</t>
  </si>
  <si>
    <t>IADANZA DOMENICO</t>
  </si>
  <si>
    <t>DNZDNC94H17A783E</t>
  </si>
  <si>
    <t>FT N.1 DEL 30-04-2022</t>
  </si>
  <si>
    <t>16888</t>
  </si>
  <si>
    <t>DOMENICO IADANZA</t>
  </si>
  <si>
    <t>20221408703030105</t>
  </si>
  <si>
    <t>28758,34</t>
  </si>
  <si>
    <t>AGENZIA DELLE ENTRATE - RISCOSSIONE</t>
  </si>
  <si>
    <t>13756881002</t>
  </si>
  <si>
    <t>CODICE IDENTIFICATIVO FASCICOLO 97-2022-2651</t>
  </si>
  <si>
    <t>14379,17</t>
  </si>
  <si>
    <t>7375</t>
  </si>
  <si>
    <t>3/2022</t>
  </si>
  <si>
    <t>ROMA HOTEL SRL</t>
  </si>
  <si>
    <t>04873721007</t>
  </si>
  <si>
    <t>16</t>
  </si>
  <si>
    <t>2022140870303066</t>
  </si>
  <si>
    <t>5490,00</t>
  </si>
  <si>
    <t>FT 2022 38-E DEL 25-02-2022</t>
  </si>
  <si>
    <t>6426</t>
  </si>
  <si>
    <t>2022    38/E</t>
  </si>
  <si>
    <t>2022140870303068</t>
  </si>
  <si>
    <t>285,00</t>
  </si>
  <si>
    <t>FT 6 DEL 02-02-22 TAMPONI GEN-22</t>
  </si>
  <si>
    <t>6096</t>
  </si>
  <si>
    <t>6</t>
  </si>
  <si>
    <t>20221408703030234</t>
  </si>
  <si>
    <t>Roma Hotel srl</t>
  </si>
  <si>
    <t>AS LATINA PAG LOC 15MAG 14GIU2022</t>
  </si>
  <si>
    <t>27126</t>
  </si>
  <si>
    <t>6/2022</t>
  </si>
  <si>
    <t>22448</t>
  </si>
  <si>
    <t>11/PA</t>
  </si>
  <si>
    <t>249,94</t>
  </si>
  <si>
    <t>22455</t>
  </si>
  <si>
    <t>16/PA</t>
  </si>
  <si>
    <t>2022140870303596</t>
  </si>
  <si>
    <t>BANDINI LAURA</t>
  </si>
  <si>
    <t>BNDLRA72L55G337J</t>
  </si>
  <si>
    <t>FT N.1 DEL 24-05-2022</t>
  </si>
  <si>
    <t>22594</t>
  </si>
  <si>
    <t>2022140870303597</t>
  </si>
  <si>
    <t>PIRRETTI TIZIANA</t>
  </si>
  <si>
    <t>PRRTZN77P59D547R</t>
  </si>
  <si>
    <t>01-22</t>
  </si>
  <si>
    <t>22604</t>
  </si>
  <si>
    <t>01/22</t>
  </si>
  <si>
    <t>TIZIANA PIRRETTI</t>
  </si>
  <si>
    <t>2022140870303526</t>
  </si>
  <si>
    <t>DI MURO COSTANZA</t>
  </si>
  <si>
    <t>DMRCTN84S49D643P</t>
  </si>
  <si>
    <t>FT 1 DEL 27-04-2022</t>
  </si>
  <si>
    <t>17361</t>
  </si>
  <si>
    <t>COSTANZA DI MURO</t>
  </si>
  <si>
    <t>202214087030353</t>
  </si>
  <si>
    <t>FERRAIOLI ANNA MARIA</t>
  </si>
  <si>
    <t>FRRNMR70H46C479W</t>
  </si>
  <si>
    <t>1-001 DEL 29-04-2022</t>
  </si>
  <si>
    <t>17365</t>
  </si>
  <si>
    <t>1/001</t>
  </si>
  <si>
    <t>ANNA MARIA FERRAIOLI</t>
  </si>
  <si>
    <t>202214087030354</t>
  </si>
  <si>
    <t>FRANCHINI SERENA</t>
  </si>
  <si>
    <t>FRNSRN73M64A662M</t>
  </si>
  <si>
    <t>FT N.1 DEL 27-04-2022</t>
  </si>
  <si>
    <t>17376</t>
  </si>
  <si>
    <t>00001</t>
  </si>
  <si>
    <t>SERENA FRANCHINI</t>
  </si>
  <si>
    <t>2022140870303570</t>
  </si>
  <si>
    <t>FUSARO CLEMENTINA</t>
  </si>
  <si>
    <t>FSRCMN70H48E506F</t>
  </si>
  <si>
    <t>FT N.03-2022 DEL 26-04-2022</t>
  </si>
  <si>
    <t>17382</t>
  </si>
  <si>
    <t>03/2022</t>
  </si>
  <si>
    <t>CLEMENTINA FUSARO</t>
  </si>
  <si>
    <t>2022140870303529</t>
  </si>
  <si>
    <t>GHERGO FRANCESCA</t>
  </si>
  <si>
    <t>GHRFNC88B46B474Z</t>
  </si>
  <si>
    <t>FPA 1-22 DEL 29-04-2022</t>
  </si>
  <si>
    <t>17407</t>
  </si>
  <si>
    <t>2022140870303533</t>
  </si>
  <si>
    <t>MAZZINA EMANUELA</t>
  </si>
  <si>
    <t>MZZMNL62E71B157J</t>
  </si>
  <si>
    <t>17429</t>
  </si>
  <si>
    <t>EMANUELA MAZZINA</t>
  </si>
  <si>
    <t>2022140870303528</t>
  </si>
  <si>
    <t>GATTI GRAMI SESSA GIOVANNI EMILIO</t>
  </si>
  <si>
    <t>GTTGNN89E26F205I</t>
  </si>
  <si>
    <t>FT N.2 DEL 30-04-2022</t>
  </si>
  <si>
    <t>17646</t>
  </si>
  <si>
    <t>GATTI GRAMI SESSA GIOVANNI EMI</t>
  </si>
  <si>
    <t>2022140870303592</t>
  </si>
  <si>
    <t>RUSPIO Federica</t>
  </si>
  <si>
    <t>RSPFRC74S52L736D</t>
  </si>
  <si>
    <t>FPA 1-22 DEL 28-04-2022</t>
  </si>
  <si>
    <t>17651</t>
  </si>
  <si>
    <t>FEDERICA RUSPIO</t>
  </si>
  <si>
    <t>2022140870303537</t>
  </si>
  <si>
    <t>RICCI GIOVANNI BATTISTA</t>
  </si>
  <si>
    <t>RCCGNN96M06E715T</t>
  </si>
  <si>
    <t>FT N 1 DEL 28-04-2022</t>
  </si>
  <si>
    <t>17659</t>
  </si>
  <si>
    <t>GIOVANNI BATTISTA RICCI</t>
  </si>
  <si>
    <t>2022140870303553</t>
  </si>
  <si>
    <t>SORRENTINO ANGELA</t>
  </si>
  <si>
    <t>SRRNGL73C46F839M</t>
  </si>
  <si>
    <t>FT N.1 DEL 26-04-2022</t>
  </si>
  <si>
    <t>18258</t>
  </si>
  <si>
    <t>ANGELA SORRENTINO</t>
  </si>
  <si>
    <t>20221408703030125</t>
  </si>
  <si>
    <t>353706,25</t>
  </si>
  <si>
    <t>Archivi Lombardia srl</t>
  </si>
  <si>
    <t>10016360967</t>
  </si>
  <si>
    <t>AS MILANO PAG IND EXTRAC 15DIC21 14GIU22</t>
  </si>
  <si>
    <t>18284</t>
  </si>
  <si>
    <t>ARCHIVI LOMBARDIA S.R.L. CON S</t>
  </si>
  <si>
    <t>2022140870303531</t>
  </si>
  <si>
    <t>GRECO AGATA</t>
  </si>
  <si>
    <t>GRCGTA75L70G273M</t>
  </si>
  <si>
    <t>FPA 1-22 DEL 23-04-2022</t>
  </si>
  <si>
    <t>18290</t>
  </si>
  <si>
    <t>AGATA GRECO</t>
  </si>
  <si>
    <t>2022140870303512</t>
  </si>
  <si>
    <t>ZAFFINI ARIANNA</t>
  </si>
  <si>
    <t>ZFFRNN78M62L500O</t>
  </si>
  <si>
    <t>FT N. 3A-2022 DEL 27-04-2022</t>
  </si>
  <si>
    <t>17967</t>
  </si>
  <si>
    <t>3A/2022</t>
  </si>
  <si>
    <t>ARIANNA ZAFFINI</t>
  </si>
  <si>
    <t>2022140870303516</t>
  </si>
  <si>
    <t>PIRERO STEFANO GIUSEPPE</t>
  </si>
  <si>
    <t>PRRSFN82T13I138P</t>
  </si>
  <si>
    <t>FT N. 1 DEL 26-04-2022</t>
  </si>
  <si>
    <t>18003</t>
  </si>
  <si>
    <t>1/FE</t>
  </si>
  <si>
    <t>STEFANO GIUSEPPE PIRERO</t>
  </si>
  <si>
    <t>2022140870303527</t>
  </si>
  <si>
    <t>FORNASIER LAURA</t>
  </si>
  <si>
    <t>FRNLRA91B48F770O</t>
  </si>
  <si>
    <t>18479</t>
  </si>
  <si>
    <t>2022140870306061</t>
  </si>
  <si>
    <t>061</t>
  </si>
  <si>
    <t>59,47</t>
  </si>
  <si>
    <t>TIM SPA</t>
  </si>
  <si>
    <t>00488410010</t>
  </si>
  <si>
    <t>FT7X01455931 DEL 11.4.22 UTENZA TELEFONICA MOBILE FEBBR.MAR.</t>
  </si>
  <si>
    <t>18137</t>
  </si>
  <si>
    <t>7X01455931</t>
  </si>
  <si>
    <t>TIM  S.P.A.</t>
  </si>
  <si>
    <t>202214087030352</t>
  </si>
  <si>
    <t>CAPETTA FRANCESCA</t>
  </si>
  <si>
    <t>CPTFNC60L67L537R</t>
  </si>
  <si>
    <t>05-2022 DEL 21-04-2022</t>
  </si>
  <si>
    <t>16725</t>
  </si>
  <si>
    <t>05/2022</t>
  </si>
  <si>
    <t>FRANCESCA CAPETTA</t>
  </si>
  <si>
    <t>2022140870303532</t>
  </si>
  <si>
    <t>MARIANO LUCA</t>
  </si>
  <si>
    <t>MRNLCU91R25E463G</t>
  </si>
  <si>
    <t>FPA 1-2022 DEL 20-04-2022</t>
  </si>
  <si>
    <t>16751</t>
  </si>
  <si>
    <t>LUCA MARIANO</t>
  </si>
  <si>
    <t>2022140870303520</t>
  </si>
  <si>
    <t>BIAGIOLI BEATRICE</t>
  </si>
  <si>
    <t>BGLBRC60E50D612X</t>
  </si>
  <si>
    <t>FT N.1 DEL 22-04-2022</t>
  </si>
  <si>
    <t>16762</t>
  </si>
  <si>
    <t>BEATRICE BIAGIOLI</t>
  </si>
  <si>
    <t>2022140870306056</t>
  </si>
  <si>
    <t>082</t>
  </si>
  <si>
    <t>640,00</t>
  </si>
  <si>
    <t>ITALIANA ASSICURAZIONI SPA</t>
  </si>
  <si>
    <t>00774430151</t>
  </si>
  <si>
    <t>2022-IFE-0000074</t>
  </si>
  <si>
    <t>16801</t>
  </si>
  <si>
    <t>2022/IFE/0000074</t>
  </si>
  <si>
    <t>2022140870306055</t>
  </si>
  <si>
    <t>6000,00</t>
  </si>
  <si>
    <t>2022-IFE-0000075</t>
  </si>
  <si>
    <t>16810</t>
  </si>
  <si>
    <t>2022/IFE/0000075</t>
  </si>
  <si>
    <t>10954</t>
  </si>
  <si>
    <t>4/2022</t>
  </si>
  <si>
    <t>2022140870303083</t>
  </si>
  <si>
    <t>005</t>
  </si>
  <si>
    <t>20400,00</t>
  </si>
  <si>
    <t>BARONCELLI S.P.A.</t>
  </si>
  <si>
    <t>00373720739</t>
  </si>
  <si>
    <t>AS TARANTO PAG LOC 1 OTT21 31DIC21</t>
  </si>
  <si>
    <t>10963</t>
  </si>
  <si>
    <t>BARONCELLI SPA</t>
  </si>
  <si>
    <t>20221408703030138</t>
  </si>
  <si>
    <t>20,79</t>
  </si>
  <si>
    <t>FT2-23 DEL 24.2.22 TRATT.0,50 MAN.GIARDINI</t>
  </si>
  <si>
    <t>11257</t>
  </si>
  <si>
    <t>2/23</t>
  </si>
  <si>
    <t>53</t>
  </si>
  <si>
    <t>2022140870306037</t>
  </si>
  <si>
    <t>063</t>
  </si>
  <si>
    <t>546,65</t>
  </si>
  <si>
    <t>ENEL ENERGIA SpA</t>
  </si>
  <si>
    <t>06655971007</t>
  </si>
  <si>
    <t>FAT004190912684DEL 10.1.22FORN.ENER.VIA PAPARESCHI</t>
  </si>
  <si>
    <t>11334</t>
  </si>
  <si>
    <t>004190912684</t>
  </si>
  <si>
    <t>ENEL ENERGIA S.P.A.</t>
  </si>
  <si>
    <t>24</t>
  </si>
  <si>
    <t>2022140870306039</t>
  </si>
  <si>
    <t>083</t>
  </si>
  <si>
    <t>1258,48</t>
  </si>
  <si>
    <t>GP COURIER SAS DI GABRIELE PISTELLA</t>
  </si>
  <si>
    <t>12343011008</t>
  </si>
  <si>
    <t>FT33DEL 26.02.2022 SERVIZIO POSTALE</t>
  </si>
  <si>
    <t>11371</t>
  </si>
  <si>
    <t>33</t>
  </si>
  <si>
    <t>GP COURIER SRL</t>
  </si>
  <si>
    <t>2022140870306049</t>
  </si>
  <si>
    <t>054</t>
  </si>
  <si>
    <t>216,73</t>
  </si>
  <si>
    <t>Kyocera Document Solutions Italia Spa</t>
  </si>
  <si>
    <t>01788080156</t>
  </si>
  <si>
    <t>FT1010755011DEL 30.3.22 NOLEGGIO 30.12.21-29.3.22</t>
  </si>
  <si>
    <t>12100</t>
  </si>
  <si>
    <t>1010755011</t>
  </si>
  <si>
    <t>KYOCERA DOCUMENT SOLUTIONS ITA</t>
  </si>
  <si>
    <t>20221408703030100</t>
  </si>
  <si>
    <t>154,00</t>
  </si>
  <si>
    <t>FT9DEL 31.3.22 TAMPONI RAPIDI MARZO 22</t>
  </si>
  <si>
    <t>12103</t>
  </si>
  <si>
    <t>9</t>
  </si>
  <si>
    <t>23332</t>
  </si>
  <si>
    <t>FPA 5/22</t>
  </si>
  <si>
    <t>2022140870303598</t>
  </si>
  <si>
    <t>SISTI MATTEO</t>
  </si>
  <si>
    <t>SSTMTT83A29L366S</t>
  </si>
  <si>
    <t>FPA 3-2 DEL 25-05-2022</t>
  </si>
  <si>
    <t>22613</t>
  </si>
  <si>
    <t>20221408703035106</t>
  </si>
  <si>
    <t>FIORI ILARIA</t>
  </si>
  <si>
    <t>FRILRI76R48D142M</t>
  </si>
  <si>
    <t>FATTPA 4_22 DEL 22-05-2022</t>
  </si>
  <si>
    <t>22630</t>
  </si>
  <si>
    <t>FATTPA 4_22</t>
  </si>
  <si>
    <t>ILARIA FIORI</t>
  </si>
  <si>
    <t>20221408703035107</t>
  </si>
  <si>
    <t>FERRIGNO MILENA CHIARA</t>
  </si>
  <si>
    <t>FRRMNC73H62D960V</t>
  </si>
  <si>
    <t>FT N.3-2022 DEL 25-05-2022</t>
  </si>
  <si>
    <t>22635</t>
  </si>
  <si>
    <t>MILENA CHIARA FERRIGNO</t>
  </si>
  <si>
    <t>20221408703035103</t>
  </si>
  <si>
    <t>VALENTINI CECILIA</t>
  </si>
  <si>
    <t>VLNCCL86H45D575Y</t>
  </si>
  <si>
    <t>FPA 1-22 DEL 27-05-2022</t>
  </si>
  <si>
    <t>22638</t>
  </si>
  <si>
    <t>20221408703035102</t>
  </si>
  <si>
    <t>FIMIANI FANIA</t>
  </si>
  <si>
    <t>FMNFNA82M49B519O</t>
  </si>
  <si>
    <t>01-2022</t>
  </si>
  <si>
    <t>22649</t>
  </si>
  <si>
    <t>20221408703035104</t>
  </si>
  <si>
    <t>6906,26</t>
  </si>
  <si>
    <t>IACUZIO LINDA</t>
  </si>
  <si>
    <t>CZILND70S68F839D</t>
  </si>
  <si>
    <t>FPA 1-22 DEL 12-05-2022</t>
  </si>
  <si>
    <t>22660</t>
  </si>
  <si>
    <t>LINDA IACUZIO</t>
  </si>
  <si>
    <t>20221408703035101</t>
  </si>
  <si>
    <t>DONATO FRANCESCA</t>
  </si>
  <si>
    <t>DNTFNC94R49D086Q</t>
  </si>
  <si>
    <t>FT N. 02 DEL 26-05-2022</t>
  </si>
  <si>
    <t>22662</t>
  </si>
  <si>
    <t>02</t>
  </si>
  <si>
    <t>FRANCESCA DONATO</t>
  </si>
  <si>
    <t>20221408703030190</t>
  </si>
  <si>
    <t>28475,00</t>
  </si>
  <si>
    <t>sed log globalservice s.r.l.</t>
  </si>
  <si>
    <t>12641501007</t>
  </si>
  <si>
    <t>ACS SEDE POMEZIA PAG IND EXTRAC 2TRI2022</t>
  </si>
  <si>
    <t>24141</t>
  </si>
  <si>
    <t>61/E</t>
  </si>
  <si>
    <t>SED LOG GLOBAL SERVICE SRL</t>
  </si>
  <si>
    <t>20221408703030192</t>
  </si>
  <si>
    <t>322702,50</t>
  </si>
  <si>
    <t>SO.GE.CO.RI S.R.L.</t>
  </si>
  <si>
    <t>03327610584</t>
  </si>
  <si>
    <t>AS ROMA PAG IND EXTRAC 1SEM2022</t>
  </si>
  <si>
    <t>24143</t>
  </si>
  <si>
    <t>V00001</t>
  </si>
  <si>
    <t>SOCIETA' GENERALE COSTRUZIONI</t>
  </si>
  <si>
    <t>20221408703030196</t>
  </si>
  <si>
    <t>101118,18</t>
  </si>
  <si>
    <t>MURRI GIOVANNI DI MURRI PATRIZIA E C. S.R.L.</t>
  </si>
  <si>
    <t>00090240433</t>
  </si>
  <si>
    <t>AS MACERATA PAG IND EXTRAC 1SEM22</t>
  </si>
  <si>
    <t>24149</t>
  </si>
  <si>
    <t>43</t>
  </si>
  <si>
    <t>MURRI GIOVANNI DI MURRI PATRIZ</t>
  </si>
  <si>
    <t>20221408703030194</t>
  </si>
  <si>
    <t>67787,50</t>
  </si>
  <si>
    <t>BANCA POPOLARE DELL'EMILIA ROMAGNA SOC. COOP.</t>
  </si>
  <si>
    <t>01153230360</t>
  </si>
  <si>
    <t>AS AQUILA PAG IND EXTRAC 2TRI2022</t>
  </si>
  <si>
    <t>24155</t>
  </si>
  <si>
    <t>8</t>
  </si>
  <si>
    <t>GIOEL HOLDING S.R.L.</t>
  </si>
  <si>
    <t>01641970668</t>
  </si>
  <si>
    <t>20221408703030200</t>
  </si>
  <si>
    <t>92477,70</t>
  </si>
  <si>
    <t>JUNA S.r.l.</t>
  </si>
  <si>
    <t>02115590248</t>
  </si>
  <si>
    <t>AS VICENZA PAG LOC 1SEM2022</t>
  </si>
  <si>
    <t>24168</t>
  </si>
  <si>
    <t>4/A</t>
  </si>
  <si>
    <t>JUNA SRL</t>
  </si>
  <si>
    <t>20221408703030184</t>
  </si>
  <si>
    <t>49572,39</t>
  </si>
  <si>
    <t>TROCAS SRL</t>
  </si>
  <si>
    <t>02104010760</t>
  </si>
  <si>
    <t>AS POTENZA-OCCUP.EXTRACONTR. 1.1.2022-30.6.2022</t>
  </si>
  <si>
    <t>23808</t>
  </si>
  <si>
    <t>20221408703030182</t>
  </si>
  <si>
    <t>19488,78</t>
  </si>
  <si>
    <t>SOCIETA'  IMMOBILIARE BRIENZA S.R.L.</t>
  </si>
  <si>
    <t>00222930760</t>
  </si>
  <si>
    <t>A.S.POTENZA-OCCUP.EXTRACONTR.1.1.2022-30.6.2022</t>
  </si>
  <si>
    <t>23809</t>
  </si>
  <si>
    <t>SOCIETA'IMMOBILIARE BRIENZA SR</t>
  </si>
  <si>
    <t>2022140870306082</t>
  </si>
  <si>
    <t>92,19</t>
  </si>
  <si>
    <t>FT555 DEL 01.6.22 MANUTENZIONE ASCENSORI</t>
  </si>
  <si>
    <t>23918</t>
  </si>
  <si>
    <t>555</t>
  </si>
  <si>
    <t>20221408703030198</t>
  </si>
  <si>
    <t>695,00</t>
  </si>
  <si>
    <t>FT44-22DEL 31.5.22 SERV. DI MINUTO MANTENIMENTO</t>
  </si>
  <si>
    <t>23925</t>
  </si>
  <si>
    <t>44/22</t>
  </si>
  <si>
    <t>20221408703030214</t>
  </si>
  <si>
    <t>210,00</t>
  </si>
  <si>
    <t>FT18 DEL 7.6.2022 EFFETTUAZIONE TAMPONI ANTIGENICI</t>
  </si>
  <si>
    <t>24054</t>
  </si>
  <si>
    <t>18</t>
  </si>
  <si>
    <t>20221408703030204</t>
  </si>
  <si>
    <t>14236,18</t>
  </si>
  <si>
    <t>Riviera Trasporti S.p.A.</t>
  </si>
  <si>
    <t>00142950088</t>
  </si>
  <si>
    <t>SEZ SANREMO PAG IND EXTRAC 1SEM22</t>
  </si>
  <si>
    <t>24348</t>
  </si>
  <si>
    <t>63/FTE</t>
  </si>
  <si>
    <t>RIVIERA TRASPORTI  SPA</t>
  </si>
  <si>
    <t>2022140870303069</t>
  </si>
  <si>
    <t>671,50</t>
  </si>
  <si>
    <t>FT 15-22 DEL 28-02-22 MINUTA MANUT.NE</t>
  </si>
  <si>
    <t>7896</t>
  </si>
  <si>
    <t>15/22</t>
  </si>
  <si>
    <t>20221408703030244</t>
  </si>
  <si>
    <t>46135,04</t>
  </si>
  <si>
    <t>Saline S.r.l.</t>
  </si>
  <si>
    <t>01409540299</t>
  </si>
  <si>
    <t>AS ROVIGO PAD IND EXTRAC 1SEM2022</t>
  </si>
  <si>
    <t>27377</t>
  </si>
  <si>
    <t>9/001</t>
  </si>
  <si>
    <t>SALINE S.R.L.</t>
  </si>
  <si>
    <t>20221408703030228</t>
  </si>
  <si>
    <t>AS LATINA PAG LOCAZIONE 15APR - 1MAGG2022</t>
  </si>
  <si>
    <t>26666</t>
  </si>
  <si>
    <t>5/2022</t>
  </si>
  <si>
    <t>2022140870306087</t>
  </si>
  <si>
    <t>060</t>
  </si>
  <si>
    <t>1062,20</t>
  </si>
  <si>
    <t>FT8W00211942 DEL 9.6.22 UT. TELEF. FISSA APR.MAG.22</t>
  </si>
  <si>
    <t>24990</t>
  </si>
  <si>
    <t>8W00211942</t>
  </si>
  <si>
    <t>2022140870306085</t>
  </si>
  <si>
    <t>FT7X02500251 DEL 9.6.22 UT.TELEF. MOB.APR.MAG.22</t>
  </si>
  <si>
    <t>24999</t>
  </si>
  <si>
    <t>7X02500251</t>
  </si>
  <si>
    <t>20221408703030210</t>
  </si>
  <si>
    <t>25938,97</t>
  </si>
  <si>
    <t>P.M.G. S.r.l.</t>
  </si>
  <si>
    <t>01483400220</t>
  </si>
  <si>
    <t>AS  TRENTO  PAG LOC 2 TRIM2022</t>
  </si>
  <si>
    <t>25146</t>
  </si>
  <si>
    <t>11/001</t>
  </si>
  <si>
    <t>PMG S.R.L.</t>
  </si>
  <si>
    <t>20221408703030242</t>
  </si>
  <si>
    <t>14531,74</t>
  </si>
  <si>
    <t>EDILFLORA SRL</t>
  </si>
  <si>
    <t>00668810633</t>
  </si>
  <si>
    <t>27245</t>
  </si>
  <si>
    <t>49</t>
  </si>
  <si>
    <t>20221408703030248</t>
  </si>
  <si>
    <t>51203,15</t>
  </si>
  <si>
    <t>PANDORA S.R.L.</t>
  </si>
  <si>
    <t>01380940393</t>
  </si>
  <si>
    <t>AS FORLI PAG IND EXTRAC 1 SEM 2022</t>
  </si>
  <si>
    <t>27234</t>
  </si>
  <si>
    <t>62</t>
  </si>
  <si>
    <t>PANDORA - S.R.L.</t>
  </si>
  <si>
    <t>20221408703030238</t>
  </si>
  <si>
    <t>5509,88</t>
  </si>
  <si>
    <t>27238</t>
  </si>
  <si>
    <t>48</t>
  </si>
  <si>
    <t>20221408703030232</t>
  </si>
  <si>
    <t>24437,50</t>
  </si>
  <si>
    <t>IMMOBILIARE ANNA MARIA S.R.L.</t>
  </si>
  <si>
    <t>01526610744</t>
  </si>
  <si>
    <t>AS BRINDISI PAG LOCAZIONE 1SEM2022</t>
  </si>
  <si>
    <t>26840</t>
  </si>
  <si>
    <t>24/001</t>
  </si>
  <si>
    <t>IMMOBILIARE ANNAMARIA SRL</t>
  </si>
  <si>
    <t>2022140870306032</t>
  </si>
  <si>
    <t>64,17</t>
  </si>
  <si>
    <t>MARROCCO ELEVATORS SRL</t>
  </si>
  <si>
    <t>03986821001</t>
  </si>
  <si>
    <t>FT 12534 DEL 31-12-21 MANUT.NE ASCENSORI</t>
  </si>
  <si>
    <t>6065</t>
  </si>
  <si>
    <t>12534</t>
  </si>
  <si>
    <t>MARROCCO ELEVATORS S.R.L.</t>
  </si>
  <si>
    <t>2022140870303067</t>
  </si>
  <si>
    <t>525,00</t>
  </si>
  <si>
    <t>FT 1 DEL 04-01-22 TAMPONI DIC-21</t>
  </si>
  <si>
    <t>6085</t>
  </si>
  <si>
    <t>2022140870303080</t>
  </si>
  <si>
    <t>1900,00</t>
  </si>
  <si>
    <t>MYO SPA</t>
  </si>
  <si>
    <t>03222970406</t>
  </si>
  <si>
    <t>FT.2040-220000678 DEL 21.01.2022 ACQ.MASCHER. FFP2</t>
  </si>
  <si>
    <t>2009</t>
  </si>
  <si>
    <t>2040/220000678</t>
  </si>
  <si>
    <t>2022140870303544</t>
  </si>
  <si>
    <t>CARCANO GIULIA</t>
  </si>
  <si>
    <t>CRCGLI88D70L682W</t>
  </si>
  <si>
    <t>FT N. 1 PA DEL 26-04-2022</t>
  </si>
  <si>
    <t>18737</t>
  </si>
  <si>
    <t>GIULIA CARCANO</t>
  </si>
  <si>
    <t>2022140870303548</t>
  </si>
  <si>
    <t>GAMBETTA EMANUELA</t>
  </si>
  <si>
    <t>GMBMNL63T53L219W</t>
  </si>
  <si>
    <t>FT N.1-PA DEL 26-04-2022</t>
  </si>
  <si>
    <t>18739</t>
  </si>
  <si>
    <t>EMANUELA GAMBETTA</t>
  </si>
  <si>
    <t>2022140870303552</t>
  </si>
  <si>
    <t>RICCI ALESSIA</t>
  </si>
  <si>
    <t>RCCLSS91E55A783H</t>
  </si>
  <si>
    <t>FT N. 01-22 DEL 26-04-2022</t>
  </si>
  <si>
    <t>18740</t>
  </si>
  <si>
    <t>2022140870303541</t>
  </si>
  <si>
    <t>ASERO ELENA</t>
  </si>
  <si>
    <t>SRALNE66R54F205B</t>
  </si>
  <si>
    <t>FT N.02 DEL 28-04-2022</t>
  </si>
  <si>
    <t>18741</t>
  </si>
  <si>
    <t>ELENA ASERO</t>
  </si>
  <si>
    <t>2022140870303555</t>
  </si>
  <si>
    <t>VECCHIONE ELISA</t>
  </si>
  <si>
    <t>VCCLSE73E42G888E</t>
  </si>
  <si>
    <t>18742</t>
  </si>
  <si>
    <t>ELISA VECCHIONE</t>
  </si>
  <si>
    <t>2022140870303572</t>
  </si>
  <si>
    <t>LAURETTA CONCETTA</t>
  </si>
  <si>
    <t>LRTCCT88E70F943M</t>
  </si>
  <si>
    <t>FATTPA 6_22 DEL 04-05-2022</t>
  </si>
  <si>
    <t>18792</t>
  </si>
  <si>
    <t>FATTPA 6_22</t>
  </si>
  <si>
    <t>CONCETTA LAURETTA</t>
  </si>
  <si>
    <t>2022140870303571</t>
  </si>
  <si>
    <t>GATTO ALESSIO</t>
  </si>
  <si>
    <t>GTTLSS85D29A494O</t>
  </si>
  <si>
    <t>FT N.2 05-05-2022</t>
  </si>
  <si>
    <t>18795</t>
  </si>
  <si>
    <t>ALESSIO GATTO</t>
  </si>
  <si>
    <t>2022140870303560</t>
  </si>
  <si>
    <t>GIALLONGO GIOVANNA</t>
  </si>
  <si>
    <t>GLLGNN60L70I535D</t>
  </si>
  <si>
    <t>18801</t>
  </si>
  <si>
    <t>GIOVANNA GIALLONGO</t>
  </si>
  <si>
    <t>2022140870306063</t>
  </si>
  <si>
    <t>1158,86</t>
  </si>
  <si>
    <t>FT8W00137566DEL 11.4.22 FEBBR.MAR.22</t>
  </si>
  <si>
    <t>18813</t>
  </si>
  <si>
    <t>8W00137566</t>
  </si>
  <si>
    <t>2022140870303590</t>
  </si>
  <si>
    <t>PORCO CARMELA</t>
  </si>
  <si>
    <t>PRCCML82E59G317N</t>
  </si>
  <si>
    <t>FT N. 4 DEL 29-04-2022</t>
  </si>
  <si>
    <t>18815</t>
  </si>
  <si>
    <t>4</t>
  </si>
  <si>
    <t>CARMELA PORCO</t>
  </si>
  <si>
    <t>2022140870303583</t>
  </si>
  <si>
    <t>GALEAZZI PAMELA</t>
  </si>
  <si>
    <t>GLZPML77C66C615S</t>
  </si>
  <si>
    <t>16893</t>
  </si>
  <si>
    <t>PAMELA GALEAZZI</t>
  </si>
  <si>
    <t>2022140870303580</t>
  </si>
  <si>
    <t>D'Angella Rosanna</t>
  </si>
  <si>
    <t>DNGRNN81E61B619C</t>
  </si>
  <si>
    <t>16894</t>
  </si>
  <si>
    <t>ROSANNA D'ANGELLA</t>
  </si>
  <si>
    <t>2022140870303589</t>
  </si>
  <si>
    <t>CASTRONUOVO ANGELA</t>
  </si>
  <si>
    <t>CSTNGL76L55I305T</t>
  </si>
  <si>
    <t>FT N. 1PA DEL 30-04-2022</t>
  </si>
  <si>
    <t>16897</t>
  </si>
  <si>
    <t>1PA</t>
  </si>
  <si>
    <t>ANGELA CASTRONUOVO</t>
  </si>
  <si>
    <t>2022140870303567</t>
  </si>
  <si>
    <t>BRUNATI MARIA CRISTINA ANGELA</t>
  </si>
  <si>
    <t>BRNMCR71D62D416F</t>
  </si>
  <si>
    <t>FT N.04-2022 DEL 29-04-2022</t>
  </si>
  <si>
    <t>16912</t>
  </si>
  <si>
    <t>04/2022</t>
  </si>
  <si>
    <t>MARIA CRISTINA ANGELA BRUNATI</t>
  </si>
  <si>
    <t>2022140870303588</t>
  </si>
  <si>
    <t>ALMINI SAVERIO TOMASO</t>
  </si>
  <si>
    <t>LMNSRT67M20F205R</t>
  </si>
  <si>
    <t>16917</t>
  </si>
  <si>
    <t>SAVERIO TOMASO ALMINI</t>
  </si>
  <si>
    <t>2022140870303581</t>
  </si>
  <si>
    <t>PAGLIAI ILARIA</t>
  </si>
  <si>
    <t>PGLLRI69H44G999V</t>
  </si>
  <si>
    <t>FPA 1-22 DEL 27-04-2022</t>
  </si>
  <si>
    <t>16924</t>
  </si>
  <si>
    <t>ILARIA PAGLIAI</t>
  </si>
  <si>
    <t>2022140870303522</t>
  </si>
  <si>
    <t>CAPUTO ELISABETTA</t>
  </si>
  <si>
    <t>CPTLBT90M43B619W</t>
  </si>
  <si>
    <t>FT N.2 DEL 26-04-2022</t>
  </si>
  <si>
    <t>18308</t>
  </si>
  <si>
    <t>2022140870303535</t>
  </si>
  <si>
    <t>ORSI LAURA</t>
  </si>
  <si>
    <t>RSOLRA68B52I158R</t>
  </si>
  <si>
    <t>FT N.5 DEL 6-5-2022</t>
  </si>
  <si>
    <t>18470</t>
  </si>
  <si>
    <t>5/PA</t>
  </si>
  <si>
    <t>LAURA ORSI</t>
  </si>
  <si>
    <t>2022140870303550</t>
  </si>
  <si>
    <t>MORANDI MARILISA</t>
  </si>
  <si>
    <t>MRNMLS78C69L746L</t>
  </si>
  <si>
    <t>FT N. 4-001 DEL 27-04-2022</t>
  </si>
  <si>
    <t>17448</t>
  </si>
  <si>
    <t>4/001</t>
  </si>
  <si>
    <t>MARILISA MORANDI</t>
  </si>
  <si>
    <t>2022140870303575</t>
  </si>
  <si>
    <t>MUTTI PAOLA</t>
  </si>
  <si>
    <t>MTTPLA83R67H620S</t>
  </si>
  <si>
    <t>FT N.1PA DEL 29-04-2022</t>
  </si>
  <si>
    <t>17450</t>
  </si>
  <si>
    <t>2022140870303517</t>
  </si>
  <si>
    <t>ORLANDINI ELISA</t>
  </si>
  <si>
    <t>RLNLSE74C45E625N</t>
  </si>
  <si>
    <t>17453</t>
  </si>
  <si>
    <t>202214087030359</t>
  </si>
  <si>
    <t>PARISI IVAN</t>
  </si>
  <si>
    <t>PRSVNI72R10H501A</t>
  </si>
  <si>
    <t>17467</t>
  </si>
  <si>
    <t>IVAN PARISI</t>
  </si>
  <si>
    <t>2022140870303536</t>
  </si>
  <si>
    <t>PERONI ALESSANDRA</t>
  </si>
  <si>
    <t>PRNLSN84H46H294J</t>
  </si>
  <si>
    <t>FT N.1 DEL 28-04-2022</t>
  </si>
  <si>
    <t>17471</t>
  </si>
  <si>
    <t>202214087030358</t>
  </si>
  <si>
    <t>PINNAVAIA NICOLA</t>
  </si>
  <si>
    <t>PNNNCL94D16D548W</t>
  </si>
  <si>
    <t>17475</t>
  </si>
  <si>
    <t>1/E</t>
  </si>
  <si>
    <t>NICOLA PINNAVAIA</t>
  </si>
  <si>
    <t>2022140870303518</t>
  </si>
  <si>
    <t>REGA RICCARDO</t>
  </si>
  <si>
    <t>RGERCR88A16D662F</t>
  </si>
  <si>
    <t>FT N 1 DEL 27-04-2022</t>
  </si>
  <si>
    <t>17486</t>
  </si>
  <si>
    <t>1/A</t>
  </si>
  <si>
    <t>2022140870303573</t>
  </si>
  <si>
    <t>LOFFREDO MARINA</t>
  </si>
  <si>
    <t>LFFMRN87C47H501X</t>
  </si>
  <si>
    <t>FPA 3-22 DEL 12-05-2022</t>
  </si>
  <si>
    <t>19317</t>
  </si>
  <si>
    <t>MARINA LOFFREDO</t>
  </si>
  <si>
    <t>2022140870303557</t>
  </si>
  <si>
    <t>ZACCAGNINO TIZIANA</t>
  </si>
  <si>
    <t>ZCCTZN74L45G942H</t>
  </si>
  <si>
    <t>17523</t>
  </si>
  <si>
    <t>TIZIANA ZACCAGNINO</t>
  </si>
  <si>
    <t>2022140870303559</t>
  </si>
  <si>
    <t>DI PRIMIO STEFANIA</t>
  </si>
  <si>
    <t>DPRSFN81T66A488J</t>
  </si>
  <si>
    <t>FT N.2 DEL 10-05-2022</t>
  </si>
  <si>
    <t>18836</t>
  </si>
  <si>
    <t>20221408703030130</t>
  </si>
  <si>
    <t>56493,17</t>
  </si>
  <si>
    <t>F.LLI ARENA S.R.L.</t>
  </si>
  <si>
    <t>00097560866</t>
  </si>
  <si>
    <t>AS ENNA PAG LOC 1NOV21 30APRI22</t>
  </si>
  <si>
    <t>18857</t>
  </si>
  <si>
    <t>001353/9D</t>
  </si>
  <si>
    <t>FRATELLI ARENA S.R.L. A SOCIO</t>
  </si>
  <si>
    <t>2022140870306020</t>
  </si>
  <si>
    <t>4700,00</t>
  </si>
  <si>
    <t>Ditta DANIELE MICHELAZZO</t>
  </si>
  <si>
    <t>MCHDNL67D25H501F</t>
  </si>
  <si>
    <t>FT 8 DEL 02.02.2022 MANUT.NE FOTOCOP. E STAMP.</t>
  </si>
  <si>
    <t>5175</t>
  </si>
  <si>
    <t>DANIELE MICHELAZZO</t>
  </si>
  <si>
    <t>20221408703030101</t>
  </si>
  <si>
    <t>28629,82</t>
  </si>
  <si>
    <t>EROGAZIONE GAS</t>
  </si>
  <si>
    <t>12688,63</t>
  </si>
  <si>
    <t>12591</t>
  </si>
  <si>
    <t>412200855583</t>
  </si>
  <si>
    <t>15941,19</t>
  </si>
  <si>
    <t>12597</t>
  </si>
  <si>
    <t>412202075728</t>
  </si>
  <si>
    <t>2022140870306047</t>
  </si>
  <si>
    <t>427,06</t>
  </si>
  <si>
    <t>FT004204326596DEL 11.2.22 FORN.ENER.VIAPAPARESCHI</t>
  </si>
  <si>
    <t>10582</t>
  </si>
  <si>
    <t>004204326596</t>
  </si>
  <si>
    <t>2022140870303096</t>
  </si>
  <si>
    <t>24,48</t>
  </si>
  <si>
    <t>FT2-24 DEL 24.2.22 TRATT.SANIFICAZIONE</t>
  </si>
  <si>
    <t>10588</t>
  </si>
  <si>
    <t>2/24</t>
  </si>
  <si>
    <t>20221408703030132</t>
  </si>
  <si>
    <t>767,39</t>
  </si>
  <si>
    <t>FT2-2 DEL 24.2.22 TRATT.0,50</t>
  </si>
  <si>
    <t>10599</t>
  </si>
  <si>
    <t>2/22</t>
  </si>
  <si>
    <t>2022140870303085</t>
  </si>
  <si>
    <t>AS TARANTO PAG LOC 1GEN22 31MARZO22</t>
  </si>
  <si>
    <t>20221408703030124</t>
  </si>
  <si>
    <t>420,00</t>
  </si>
  <si>
    <t>FT7 DEL 04.03.2022 EFFETT.TAMPONI ANTIGENICI</t>
  </si>
  <si>
    <t>11085</t>
  </si>
  <si>
    <t>7</t>
  </si>
  <si>
    <t>2022140870306043</t>
  </si>
  <si>
    <t>342,02</t>
  </si>
  <si>
    <t>FT004205794616 DEL7.3.22FORN.ENER.PAPARESCHI FEB22</t>
  </si>
  <si>
    <t>11603</t>
  </si>
  <si>
    <t>004205794616</t>
  </si>
  <si>
    <t>2022140870306057</t>
  </si>
  <si>
    <t>FT349 DEL 04.04.22 MANUT.ASCENSORI MARZO 22</t>
  </si>
  <si>
    <t>12948</t>
  </si>
  <si>
    <t>349</t>
  </si>
  <si>
    <t>2022140870306059</t>
  </si>
  <si>
    <t>524,24</t>
  </si>
  <si>
    <t>FT004213678520 DEL 7.4.22 FORN.ENER.V.PAPARESCHI</t>
  </si>
  <si>
    <t>547,10</t>
  </si>
  <si>
    <t>-22,86</t>
  </si>
  <si>
    <t>13004</t>
  </si>
  <si>
    <t>004213678520</t>
  </si>
  <si>
    <t>20221408703030121</t>
  </si>
  <si>
    <t>10661,98</t>
  </si>
  <si>
    <t>FT004205789604DEL 7.3.22 FORNITURA ENERGIA</t>
  </si>
  <si>
    <t>12651</t>
  </si>
  <si>
    <t>004205789604</t>
  </si>
  <si>
    <t>20221408703030103</t>
  </si>
  <si>
    <t>743,45</t>
  </si>
  <si>
    <t>FT25-22DEL 31.3.22SERV.DI MINUTO MANTENIM.MARZO 22</t>
  </si>
  <si>
    <t>12783</t>
  </si>
  <si>
    <t>25/22</t>
  </si>
  <si>
    <t>20221408703030107</t>
  </si>
  <si>
    <t>45333,33</t>
  </si>
  <si>
    <t>Cidem Investimenti SPA</t>
  </si>
  <si>
    <t>00250240165</t>
  </si>
  <si>
    <t>AS BERGAMO PAG LOC 1NOV21 30APR22</t>
  </si>
  <si>
    <t>12835</t>
  </si>
  <si>
    <t>36</t>
  </si>
  <si>
    <t>CIDEM INVESTIMENTI SPA</t>
  </si>
  <si>
    <t>20221408703030109</t>
  </si>
  <si>
    <t>90666,67</t>
  </si>
  <si>
    <t>12838</t>
  </si>
  <si>
    <t>37</t>
  </si>
  <si>
    <t>202214087076831</t>
  </si>
  <si>
    <t>277</t>
  </si>
  <si>
    <t>728,00</t>
  </si>
  <si>
    <t>GIUFFRIDA SERGIO</t>
  </si>
  <si>
    <t>GFFSRG75E01D960X</t>
  </si>
  <si>
    <t>1-PA</t>
  </si>
  <si>
    <t>12869</t>
  </si>
  <si>
    <t>SERGIO GIUFFRIDA</t>
  </si>
  <si>
    <t>2022140870306067</t>
  </si>
  <si>
    <t>FT4-13 DEL 11.04.22 MANUT.IMP.DI CLIMATIZZAZIONE</t>
  </si>
  <si>
    <t>19959</t>
  </si>
  <si>
    <t>4/13</t>
  </si>
  <si>
    <t>2022140870306071</t>
  </si>
  <si>
    <t>FT35 DEL 13.4.22 MANUT.STAMPANTI E FOTOCOPIATRICI</t>
  </si>
  <si>
    <t>19981</t>
  </si>
  <si>
    <t>35</t>
  </si>
  <si>
    <t>2022140870306069</t>
  </si>
  <si>
    <t>96,00</t>
  </si>
  <si>
    <t>FT1010756063 DEL 13.4.22 NOLEGGIO FOTOCOPIATRICE</t>
  </si>
  <si>
    <t>20017</t>
  </si>
  <si>
    <t>1010756063</t>
  </si>
  <si>
    <t>2022140870303521</t>
  </si>
  <si>
    <t>BAGNARINI NADIA</t>
  </si>
  <si>
    <t>BGNNDA75S64H501L</t>
  </si>
  <si>
    <t>FPA 2-22 DEL 03-05-2022</t>
  </si>
  <si>
    <t>16982</t>
  </si>
  <si>
    <t>2022140870303510</t>
  </si>
  <si>
    <t>ROBUSTELLI GIOVANNA</t>
  </si>
  <si>
    <t>RBSGNN65P43H501K</t>
  </si>
  <si>
    <t>FT N3 DEL 27-04-2022</t>
  </si>
  <si>
    <t>16990</t>
  </si>
  <si>
    <t>3/PA</t>
  </si>
  <si>
    <t>GIOVANNNA ROBUSTELLI</t>
  </si>
  <si>
    <t>2022140870303578</t>
  </si>
  <si>
    <t>ROCCA PIETRO ANTONIO</t>
  </si>
  <si>
    <t>RCCPRN61S29F839U</t>
  </si>
  <si>
    <t>FT N.5 DEL27-04-2022</t>
  </si>
  <si>
    <t>17019</t>
  </si>
  <si>
    <t>5</t>
  </si>
  <si>
    <t>PIETRO ANTONIO ROCCA</t>
  </si>
  <si>
    <t>2022140870303591</t>
  </si>
  <si>
    <t>RUMERIO ELISABETTA</t>
  </si>
  <si>
    <t>RMRLBT65D41F952V</t>
  </si>
  <si>
    <t>FT N. 01-2022 DEL 28-04-2022</t>
  </si>
  <si>
    <t>17031</t>
  </si>
  <si>
    <t>ELISABETTA RUMERIO</t>
  </si>
  <si>
    <t>2022140870303565</t>
  </si>
  <si>
    <t>BASILE ERSILIA</t>
  </si>
  <si>
    <t>BSLRSL76T64A509S</t>
  </si>
  <si>
    <t>FT N. 1 DEL 28-04-2022</t>
  </si>
  <si>
    <t>17299</t>
  </si>
  <si>
    <t>ERSILIA BASILE</t>
  </si>
  <si>
    <t>2022140870303561</t>
  </si>
  <si>
    <t>MENGHI SARTORIO BARBARA</t>
  </si>
  <si>
    <t>MNGBBR67P54H294D</t>
  </si>
  <si>
    <t>FT N 1 DEL 17-05-2022</t>
  </si>
  <si>
    <t>20197</t>
  </si>
  <si>
    <t>2022140870303562</t>
  </si>
  <si>
    <t>MEMOLI FRANCESCA</t>
  </si>
  <si>
    <t>MMLFNC79S70F839Z</t>
  </si>
  <si>
    <t>FT N. 1 DEL 11-05-2022</t>
  </si>
  <si>
    <t>20207</t>
  </si>
  <si>
    <t>FRANCESCA MEMOLI</t>
  </si>
  <si>
    <t>2022140870303542</t>
  </si>
  <si>
    <t>BELLOMO CATERINA</t>
  </si>
  <si>
    <t>BLLCRN78H62B429U</t>
  </si>
  <si>
    <t>FPA 3-22 DEL 23-04-2022</t>
  </si>
  <si>
    <t>18615</t>
  </si>
  <si>
    <t>CATERINA BELLOMO</t>
  </si>
  <si>
    <t>2022140870303547</t>
  </si>
  <si>
    <t>FABRIS MATTEO</t>
  </si>
  <si>
    <t>FBRMTT93M29L781M</t>
  </si>
  <si>
    <t>18653</t>
  </si>
  <si>
    <t>2022140870303551</t>
  </si>
  <si>
    <t>PENNETTA VALENTINA</t>
  </si>
  <si>
    <t>PNNVNT79D62F152Z</t>
  </si>
  <si>
    <t>18666</t>
  </si>
  <si>
    <t>2022140870303543</t>
  </si>
  <si>
    <t>BRANDOLINO MARIA CRISTINA</t>
  </si>
  <si>
    <t>BRNMCR83R42H224D</t>
  </si>
  <si>
    <t>FT N. 1-E DEL 27-04-2022</t>
  </si>
  <si>
    <t>18691</t>
  </si>
  <si>
    <t>MARIA CRISTINA BRANDOLINO</t>
  </si>
  <si>
    <t>2022140870303545</t>
  </si>
  <si>
    <t>CARMI CRISTIANO</t>
  </si>
  <si>
    <t>CRMCST71D23L117G</t>
  </si>
  <si>
    <t>FPA 1 DEL 27-04-2022</t>
  </si>
  <si>
    <t>18693</t>
  </si>
  <si>
    <t>2022140870303568</t>
  </si>
  <si>
    <t>D'AGOSTINO GIOVANNA</t>
  </si>
  <si>
    <t>DGSGNN89P46A783Q</t>
  </si>
  <si>
    <t>FT N. 1-PA DEL 29-04-2022</t>
  </si>
  <si>
    <t>18695</t>
  </si>
  <si>
    <t>GIOVANNA D'AGOSTINO</t>
  </si>
  <si>
    <t>2022140870303546</t>
  </si>
  <si>
    <t>DESOLE CORINNA</t>
  </si>
  <si>
    <t>DSLCNN64S67L219A</t>
  </si>
  <si>
    <t>FT N.2 DEL 29-04-2022</t>
  </si>
  <si>
    <t>18696</t>
  </si>
  <si>
    <t>CORINNA ADELE DESOLE</t>
  </si>
  <si>
    <t>2022140870303549</t>
  </si>
  <si>
    <t>MAZZINI GIOVANNI</t>
  </si>
  <si>
    <t>MZZGNN68S27I726T</t>
  </si>
  <si>
    <t>FT N. 1-2022 PA 29-04-2022</t>
  </si>
  <si>
    <t>18700</t>
  </si>
  <si>
    <t>1/2022 PA</t>
  </si>
  <si>
    <t>GIOVANNI MAZZINI</t>
  </si>
  <si>
    <t>2022140870303514</t>
  </si>
  <si>
    <t>CAPONNETTO ALESSANDRA</t>
  </si>
  <si>
    <t>CPNLSN77H46C351U</t>
  </si>
  <si>
    <t>FT N. 1-2022 DEL 27-04-2022</t>
  </si>
  <si>
    <t>17303</t>
  </si>
  <si>
    <t>2022140870303513</t>
  </si>
  <si>
    <t>CUBEDDU GIOVANNA</t>
  </si>
  <si>
    <t>CBDGNN78D46B354V</t>
  </si>
  <si>
    <t>FPA 2-22 DEL 29-04-2022</t>
  </si>
  <si>
    <t>17307</t>
  </si>
  <si>
    <t>2022140870303523</t>
  </si>
  <si>
    <t>CORFIATI MARIO</t>
  </si>
  <si>
    <t>CRFMRA81H10L113J</t>
  </si>
  <si>
    <t>2PA DEL 28-04-2022</t>
  </si>
  <si>
    <t>17312</t>
  </si>
  <si>
    <t>2PA</t>
  </si>
  <si>
    <t>MARIO CORFIATI</t>
  </si>
  <si>
    <t>2022140870303569</t>
  </si>
  <si>
    <t>DALLA TORRE PAOLO</t>
  </si>
  <si>
    <t>DLLPLA78R20L378R</t>
  </si>
  <si>
    <t>FT N.1 PA 2022 DEL 27-04-2022</t>
  </si>
  <si>
    <t>17315</t>
  </si>
  <si>
    <t>1 PA 2022</t>
  </si>
  <si>
    <t>PAOLO DALLA TORRE</t>
  </si>
  <si>
    <t>2022140870303558</t>
  </si>
  <si>
    <t>Deidda Mariangela</t>
  </si>
  <si>
    <t>DDDMNG80D62I647G</t>
  </si>
  <si>
    <t>17319</t>
  </si>
  <si>
    <t>MARIANGELA DEIDDA</t>
  </si>
  <si>
    <t>2022140870303524</t>
  </si>
  <si>
    <t>DE ROBERTIS ANNABELLA</t>
  </si>
  <si>
    <t>DRBNBL91H66A662E</t>
  </si>
  <si>
    <t>FT 4-2022 DEL 27-04-2022</t>
  </si>
  <si>
    <t>17321</t>
  </si>
  <si>
    <t>ANNABELLA DE ROBERTIS</t>
  </si>
  <si>
    <t>2022140870303525</t>
  </si>
  <si>
    <t>DEL VENTISETTE EMILIANO</t>
  </si>
  <si>
    <t>DLVMLN81R19D575N</t>
  </si>
  <si>
    <t>1 DEL 27-04-2022</t>
  </si>
  <si>
    <t>17322</t>
  </si>
  <si>
    <t>EMILIANO DEL VENTISETTE</t>
  </si>
  <si>
    <t>20221408703030142</t>
  </si>
  <si>
    <t>020</t>
  </si>
  <si>
    <t>4617,66</t>
  </si>
  <si>
    <t>ERREBIAN S.P.A</t>
  </si>
  <si>
    <t>02044501001</t>
  </si>
  <si>
    <t>ACQUISTO MATERIALE DI CANCELLERIA</t>
  </si>
  <si>
    <t>4401,76</t>
  </si>
  <si>
    <t>20806</t>
  </si>
  <si>
    <t>V2/535972</t>
  </si>
  <si>
    <t>ERREBIAN S.P.A.</t>
  </si>
  <si>
    <t>08397890586</t>
  </si>
  <si>
    <t>215,90</t>
  </si>
  <si>
    <t>20809</t>
  </si>
  <si>
    <t>V2/538053</t>
  </si>
  <si>
    <t>2022140870303586</t>
  </si>
  <si>
    <t>GATTIGLIA FLAVIA</t>
  </si>
  <si>
    <t>GTTFLV87L49D969C</t>
  </si>
  <si>
    <t>FPA 6-22 DEL 18-05-2022</t>
  </si>
  <si>
    <t>20859</t>
  </si>
  <si>
    <t>FPA 6/22</t>
  </si>
  <si>
    <t>FLAVIA GATTIGLIA</t>
  </si>
  <si>
    <t>2022140870303584</t>
  </si>
  <si>
    <t>PALAZZI MARTA</t>
  </si>
  <si>
    <t>PLZMRT72H67D969E</t>
  </si>
  <si>
    <t>FT N.1 DEL 19-05-2022</t>
  </si>
  <si>
    <t>20870</t>
  </si>
  <si>
    <t>MARTA PALAZZI</t>
  </si>
  <si>
    <t>20221408703030143</t>
  </si>
  <si>
    <t>11519,08</t>
  </si>
  <si>
    <t>FT412204272096 DEL 20.04.2022 EROGAZIONE GAS</t>
  </si>
  <si>
    <t>20904</t>
  </si>
  <si>
    <t>412204272096</t>
  </si>
  <si>
    <t>20221408703030150</t>
  </si>
  <si>
    <t>50893,75</t>
  </si>
  <si>
    <t>PARFIRI S.R.L.</t>
  </si>
  <si>
    <t>00634480099</t>
  </si>
  <si>
    <t>AS SAVONA PAG IND EXTRAC 1FEB22 30APR22</t>
  </si>
  <si>
    <t>20908</t>
  </si>
  <si>
    <t>145</t>
  </si>
  <si>
    <t>202214087076764</t>
  </si>
  <si>
    <t>518085,23</t>
  </si>
  <si>
    <t>PAGAMENTO FATTURA 22-2022</t>
  </si>
  <si>
    <t>20940</t>
  </si>
  <si>
    <t>22/00</t>
  </si>
  <si>
    <t>202214087076766</t>
  </si>
  <si>
    <t>26022,00</t>
  </si>
  <si>
    <t>2022140870303539</t>
  </si>
  <si>
    <t>SANT VALENTINA</t>
  </si>
  <si>
    <t>SNTVNT76B49L219D</t>
  </si>
  <si>
    <t>17499</t>
  </si>
  <si>
    <t>01/2022/PA</t>
  </si>
  <si>
    <t>VALENTINA SANT</t>
  </si>
  <si>
    <t>2022140870303538</t>
  </si>
  <si>
    <t>RUZZON ALESSANDRO</t>
  </si>
  <si>
    <t>RZZLSN82A30G224K</t>
  </si>
  <si>
    <t>FT N. 1PA DEL 27-04-2022</t>
  </si>
  <si>
    <t>17504</t>
  </si>
  <si>
    <t>ALESSANDRO RUZZON</t>
  </si>
  <si>
    <t>2022140870303540</t>
  </si>
  <si>
    <t>SCALERA FRANCESCO</t>
  </si>
  <si>
    <t>SCLFNC89L05F152B</t>
  </si>
  <si>
    <t>17506</t>
  </si>
  <si>
    <t>FRANCESCO SCALERA</t>
  </si>
  <si>
    <t>2022140870303554</t>
  </si>
  <si>
    <t>TROVATO AGOSTINA</t>
  </si>
  <si>
    <t>TRVGTN92E58F206Z</t>
  </si>
  <si>
    <t>FT N. 1 DEL 29-04-2022</t>
  </si>
  <si>
    <t>17514</t>
  </si>
  <si>
    <t>AGOSTINA TROVATO</t>
  </si>
  <si>
    <t>2022140870303556</t>
  </si>
  <si>
    <t>VINCI ROSALIA</t>
  </si>
  <si>
    <t>VNCRSL63A68E209M</t>
  </si>
  <si>
    <t>17518</t>
  </si>
  <si>
    <t>ROSALIA VINCI</t>
  </si>
  <si>
    <t>2022140870303075</t>
  </si>
  <si>
    <t>7405,16</t>
  </si>
  <si>
    <t>FTT.2-11 E 2-41 PULIZIA E SANIFICAZ.GENN-FEBBR.22</t>
  </si>
  <si>
    <t>3702,58</t>
  </si>
  <si>
    <t>9111</t>
  </si>
  <si>
    <t>2/11</t>
  </si>
  <si>
    <t>9116</t>
  </si>
  <si>
    <t>2/41</t>
  </si>
  <si>
    <t>m.sciri3</t>
  </si>
  <si>
    <t>31-08-2022</t>
  </si>
  <si>
    <t>2.00</t>
  </si>
  <si>
    <t>7573</t>
  </si>
  <si>
    <t>NO</t>
  </si>
  <si>
    <t>2022</t>
  </si>
  <si>
    <t>01-04-2022</t>
  </si>
  <si>
    <t>30-06-2022</t>
  </si>
  <si>
    <t>3119</t>
  </si>
  <si>
    <t>Tutti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</si>
</sst>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34">
    <font>
      <sz val="10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8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20" fillId="16" borderId="1" applyNumberFormat="0" applyAlignment="0" applyProtection="0"/>
    <xf numFmtId="0" fontId="28" fillId="0" borderId="2" applyNumberFormat="0" applyFill="0" applyAlignment="0" applyProtection="0"/>
    <xf numFmtId="0" fontId="21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30" fillId="16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9" fillId="3" borderId="0" applyNumberFormat="0" applyBorder="0" applyAlignment="0" applyProtection="0"/>
    <xf numFmtId="0" fontId="23" fillId="4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/>
    </xf>
    <xf numFmtId="0" fontId="6" fillId="0" borderId="0" xfId="0" applyFont="1" applyAlignment="1">
      <alignment vertical="center" wrapText="1"/>
    </xf>
    <xf numFmtId="10" fontId="6" fillId="0" borderId="0" xfId="0" applyNumberFormat="1" applyFont="1" applyAlignment="1">
      <alignment vertical="center" wrapText="1"/>
    </xf>
    <xf numFmtId="0" fontId="5" fillId="16" borderId="10" xfId="0" applyNumberFormat="1" applyFont="1" applyFill="1" applyBorder="1" applyAlignment="1">
      <alignment horizontal="center" vertical="center" wrapText="1"/>
    </xf>
    <xf numFmtId="0" fontId="8" fillId="0" borderId="10" xfId="34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Border="1" applyAlignment="1">
      <alignment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1" fillId="23" borderId="16" xfId="0" applyFont="1" applyFill="1" applyBorder="1" applyAlignment="1">
      <alignment/>
    </xf>
    <xf numFmtId="0" fontId="11" fillId="23" borderId="16" xfId="0" applyFont="1" applyFill="1" applyBorder="1" applyAlignment="1">
      <alignment/>
    </xf>
    <xf numFmtId="0" fontId="11" fillId="0" borderId="16" xfId="0" applyFont="1" applyBorder="1" applyAlignment="1">
      <alignment/>
    </xf>
    <xf numFmtId="0" fontId="9" fillId="23" borderId="18" xfId="0" applyFont="1" applyFill="1" applyBorder="1" applyAlignment="1">
      <alignment horizontal="left" vertical="center" wrapText="1"/>
    </xf>
    <xf numFmtId="0" fontId="9" fillId="23" borderId="16" xfId="0" applyFont="1" applyFill="1" applyBorder="1" applyAlignment="1">
      <alignment horizontal="left" vertical="center" wrapText="1"/>
    </xf>
    <xf numFmtId="0" fontId="9" fillId="23" borderId="17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4" fontId="9" fillId="0" borderId="1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3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24" borderId="19" xfId="0" applyFont="1" applyFill="1" applyBorder="1" applyAlignment="1">
      <alignment horizontal="center" vertical="center" wrapText="1"/>
    </xf>
    <xf numFmtId="0" fontId="15" fillId="24" borderId="20" xfId="0" applyFont="1" applyFill="1" applyBorder="1" applyAlignment="1">
      <alignment horizontal="center" vertical="center" wrapText="1"/>
    </xf>
    <xf numFmtId="0" fontId="5" fillId="16" borderId="2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2" fontId="5" fillId="24" borderId="10" xfId="0" applyNumberFormat="1" applyFont="1" applyFill="1" applyBorder="1" applyAlignment="1">
      <alignment horizontal="center" vertical="center" wrapText="1"/>
    </xf>
    <xf numFmtId="14" fontId="5" fillId="24" borderId="1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210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10" fillId="24" borderId="19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wrapText="1"/>
    </xf>
    <xf numFmtId="14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left" vertical="center" wrapText="1"/>
    </xf>
    <xf numFmtId="14" fontId="5" fillId="16" borderId="10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14" fontId="6" fillId="0" borderId="10" xfId="0" applyNumberFormat="1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2" fillId="25" borderId="22" xfId="0" applyFont="1" applyFill="1" applyBorder="1" applyAlignment="1">
      <alignment horizontal="center" vertical="center" wrapText="1"/>
    </xf>
    <xf numFmtId="0" fontId="0" fillId="25" borderId="23" xfId="0" applyFont="1" applyFill="1" applyBorder="1" applyAlignment="1">
      <alignment/>
    </xf>
    <xf numFmtId="0" fontId="0" fillId="25" borderId="20" xfId="0" applyFont="1" applyFill="1" applyBorder="1" applyAlignment="1">
      <alignment/>
    </xf>
    <xf numFmtId="0" fontId="9" fillId="17" borderId="18" xfId="0" applyFont="1" applyFill="1" applyBorder="1" applyAlignment="1">
      <alignment horizontal="center" vertical="center" wrapText="1"/>
    </xf>
    <xf numFmtId="0" fontId="0" fillId="17" borderId="12" xfId="0" applyFill="1" applyBorder="1" applyAlignment="1">
      <alignment/>
    </xf>
    <xf numFmtId="0" fontId="0" fillId="17" borderId="13" xfId="0" applyFill="1" applyBorder="1" applyAlignment="1">
      <alignment/>
    </xf>
    <xf numFmtId="0" fontId="9" fillId="17" borderId="22" xfId="0" applyFont="1" applyFill="1" applyBorder="1" applyAlignment="1">
      <alignment horizontal="center" vertical="center" wrapText="1"/>
    </xf>
    <xf numFmtId="0" fontId="0" fillId="17" borderId="23" xfId="0" applyFill="1" applyBorder="1" applyAlignment="1">
      <alignment/>
    </xf>
    <xf numFmtId="0" fontId="0" fillId="17" borderId="20" xfId="0" applyFill="1" applyBorder="1" applyAlignment="1">
      <alignment/>
    </xf>
    <xf numFmtId="0" fontId="7" fillId="24" borderId="0" xfId="0" applyFont="1" applyFill="1" applyBorder="1" applyAlignment="1">
      <alignment horizontal="left" vertical="center" wrapText="1"/>
    </xf>
    <xf numFmtId="0" fontId="14" fillId="12" borderId="22" xfId="44" applyFont="1" applyFill="1" applyBorder="1" applyAlignment="1">
      <alignment horizontal="center" vertical="center"/>
      <protection/>
    </xf>
    <xf numFmtId="0" fontId="0" fillId="12" borderId="23" xfId="0" applyFill="1" applyBorder="1" applyAlignment="1">
      <alignment/>
    </xf>
    <xf numFmtId="0" fontId="0" fillId="12" borderId="20" xfId="0" applyFill="1" applyBorder="1" applyAlignment="1">
      <alignment/>
    </xf>
    <xf numFmtId="0" fontId="14" fillId="0" borderId="21" xfId="44" applyFont="1" applyBorder="1" applyAlignment="1">
      <alignment horizontal="left"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14" fillId="12" borderId="18" xfId="44" applyFont="1" applyFill="1" applyBorder="1" applyAlignment="1">
      <alignment horizontal="center" vertical="center"/>
      <protection/>
    </xf>
    <xf numFmtId="0" fontId="0" fillId="12" borderId="12" xfId="0" applyFill="1" applyBorder="1" applyAlignment="1">
      <alignment/>
    </xf>
    <xf numFmtId="0" fontId="0" fillId="12" borderId="13" xfId="0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J34"/>
  <sheetViews>
    <sheetView showGridLines="0" tabSelected="1" workbookViewId="0" topLeftCell="A1">
      <selection activeCell="A1" sqref="A1"/>
    </sheetView>
  </sheetViews>
  <sheetFormatPr defaultColWidth="9.1406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256" width="9.28125" style="2" bestFit="1" customWidth="1"/>
  </cols>
  <sheetData>
    <row r="1" ht="21.75" customHeight="1"/>
    <row r="2" spans="1:10" ht="47.25" customHeight="1">
      <c r="A2" s="63" t="s">
        <v>0</v>
      </c>
      <c r="B2" s="64"/>
      <c r="C2" s="65"/>
      <c r="D2" s="15"/>
      <c r="E2" s="46">
        <v>-10.669039961496013</v>
      </c>
      <c r="J2" s="45"/>
    </row>
    <row r="3" ht="14.25" customHeight="1">
      <c r="A3" s="8"/>
    </row>
    <row r="4" spans="1:9" ht="29.25" customHeight="1">
      <c r="A4" s="22" t="s">
        <v>1</v>
      </c>
      <c r="B4" s="25" t="s">
        <v>92</v>
      </c>
      <c r="C4" s="26"/>
      <c r="E4" s="72" t="s">
        <v>2</v>
      </c>
      <c r="F4" s="72"/>
      <c r="G4" s="72"/>
      <c r="H4" s="72"/>
      <c r="I4" s="72"/>
    </row>
    <row r="5" spans="1:5" ht="22.5" customHeight="1">
      <c r="A5" s="23" t="s">
        <v>3</v>
      </c>
      <c r="B5" s="27" t="s">
        <v>99</v>
      </c>
      <c r="C5" s="28"/>
      <c r="E5" s="33"/>
    </row>
    <row r="6" spans="1:7" ht="27.75" customHeight="1">
      <c r="A6" s="23" t="s">
        <v>4</v>
      </c>
      <c r="B6" s="27" t="s">
        <v>1359</v>
      </c>
      <c r="C6" s="28"/>
      <c r="E6" s="32" t="s">
        <v>5</v>
      </c>
      <c r="F6" s="11" t="s">
        <v>1363</v>
      </c>
      <c r="G6" s="12"/>
    </row>
    <row r="7" spans="1:7" ht="27" customHeight="1">
      <c r="A7" s="23" t="s">
        <v>7</v>
      </c>
      <c r="B7" s="44" t="s">
        <v>1360</v>
      </c>
      <c r="C7" s="28" t="s">
        <v>1361</v>
      </c>
      <c r="E7" s="47" t="s">
        <v>8</v>
      </c>
      <c r="F7" s="2" t="s">
        <v>1363</v>
      </c>
      <c r="G7" s="13"/>
    </row>
    <row r="8" spans="1:7" ht="30.75" customHeight="1">
      <c r="A8" s="24" t="s">
        <v>9</v>
      </c>
      <c r="B8" s="29" t="s">
        <v>1362</v>
      </c>
      <c r="C8" s="30"/>
      <c r="E8" s="18" t="s">
        <v>10</v>
      </c>
      <c r="F8" s="14" t="s">
        <v>1363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69" t="s">
        <v>12</v>
      </c>
      <c r="B11" s="70"/>
      <c r="C11" s="71"/>
      <c r="E11" s="66" t="s">
        <v>13</v>
      </c>
      <c r="F11" s="67"/>
      <c r="G11" s="68"/>
    </row>
    <row r="12" spans="1:7" ht="14.25">
      <c r="A12" s="16"/>
      <c r="C12" s="13"/>
      <c r="E12" s="31"/>
      <c r="F12" s="11"/>
      <c r="G12" s="12"/>
    </row>
    <row r="13" spans="1:7" ht="15">
      <c r="A13" s="19" t="s">
        <v>14</v>
      </c>
      <c r="B13" s="27" t="s">
        <v>1364</v>
      </c>
      <c r="C13" s="28"/>
      <c r="E13" s="19" t="s">
        <v>15</v>
      </c>
      <c r="F13" s="27" t="s">
        <v>1368</v>
      </c>
      <c r="G13" s="28"/>
    </row>
    <row r="14" spans="1:7" ht="14.25">
      <c r="A14" s="16"/>
      <c r="B14" s="27"/>
      <c r="C14" s="28"/>
      <c r="E14" s="17"/>
      <c r="F14" s="27"/>
      <c r="G14" s="28"/>
    </row>
    <row r="15" spans="1:7" ht="15">
      <c r="A15" s="19" t="s">
        <v>16</v>
      </c>
      <c r="B15" s="27"/>
      <c r="C15" s="28"/>
      <c r="E15" s="19" t="s">
        <v>17</v>
      </c>
      <c r="F15" s="27"/>
      <c r="G15" s="28"/>
    </row>
    <row r="16" spans="1:7" ht="14.25">
      <c r="A16" s="17"/>
      <c r="B16" s="27"/>
      <c r="C16" s="28"/>
      <c r="E16" s="17"/>
      <c r="F16" s="27"/>
      <c r="G16" s="28"/>
    </row>
    <row r="17" spans="1:7" ht="15">
      <c r="A17" s="19" t="s">
        <v>18</v>
      </c>
      <c r="B17" s="27" t="s">
        <v>94</v>
      </c>
      <c r="C17" s="28"/>
      <c r="E17" s="19" t="s">
        <v>19</v>
      </c>
      <c r="F17" s="27"/>
      <c r="G17" s="28"/>
    </row>
    <row r="18" spans="1:7" ht="14.25">
      <c r="A18" s="17"/>
      <c r="B18" s="27"/>
      <c r="C18" s="28"/>
      <c r="E18" s="17"/>
      <c r="F18" s="27"/>
      <c r="G18" s="28"/>
    </row>
    <row r="19" spans="1:7" ht="15">
      <c r="A19" s="19" t="s">
        <v>20</v>
      </c>
      <c r="B19" s="43" t="s">
        <v>1365</v>
      </c>
      <c r="C19" s="48" t="s">
        <v>1366</v>
      </c>
      <c r="E19" s="19" t="s">
        <v>21</v>
      </c>
      <c r="F19" s="27"/>
      <c r="G19" s="28"/>
    </row>
    <row r="20" spans="1:7" ht="14.25">
      <c r="A20" s="17"/>
      <c r="B20" s="27"/>
      <c r="C20" s="28"/>
      <c r="E20" s="17"/>
      <c r="F20" s="27"/>
      <c r="G20" s="28"/>
    </row>
    <row r="21" spans="1:7" ht="15">
      <c r="A21" s="20" t="s">
        <v>22</v>
      </c>
      <c r="B21" s="27"/>
      <c r="C21" s="28"/>
      <c r="E21" s="19" t="s">
        <v>23</v>
      </c>
      <c r="F21" s="27"/>
      <c r="G21" s="28"/>
    </row>
    <row r="22" spans="1:7" ht="15">
      <c r="A22" s="21"/>
      <c r="B22" s="27"/>
      <c r="C22" s="28"/>
      <c r="E22" s="17"/>
      <c r="F22" s="27"/>
      <c r="G22" s="28"/>
    </row>
    <row r="23" spans="1:7" ht="15">
      <c r="A23" s="20" t="s">
        <v>24</v>
      </c>
      <c r="B23" s="27"/>
      <c r="C23" s="28"/>
      <c r="E23" s="19" t="s">
        <v>25</v>
      </c>
      <c r="F23" s="43"/>
      <c r="G23" s="48"/>
    </row>
    <row r="24" spans="1:7" ht="15">
      <c r="A24" s="21"/>
      <c r="B24" s="27"/>
      <c r="C24" s="28"/>
      <c r="E24" s="17"/>
      <c r="F24" s="27"/>
      <c r="G24" s="28"/>
    </row>
    <row r="25" spans="1:7" ht="15">
      <c r="A25" s="20" t="s">
        <v>26</v>
      </c>
      <c r="B25" s="27"/>
      <c r="C25" s="28"/>
      <c r="E25" s="19" t="s">
        <v>27</v>
      </c>
      <c r="F25" s="27" t="s">
        <v>73</v>
      </c>
      <c r="G25" s="28"/>
    </row>
    <row r="26" spans="1:7" ht="15">
      <c r="A26" s="21"/>
      <c r="B26" s="27"/>
      <c r="C26" s="28"/>
      <c r="E26" s="56"/>
      <c r="F26" s="49"/>
      <c r="G26" s="30"/>
    </row>
    <row r="27" spans="1:7" ht="15">
      <c r="A27" s="20" t="s">
        <v>28</v>
      </c>
      <c r="B27" s="27"/>
      <c r="C27" s="28"/>
      <c r="E27" s="27"/>
      <c r="F27" s="27"/>
      <c r="G27" s="27"/>
    </row>
    <row r="28" spans="1:7" ht="15">
      <c r="A28" s="21"/>
      <c r="B28" s="27"/>
      <c r="C28" s="28"/>
      <c r="E28" s="27"/>
      <c r="F28" s="27"/>
      <c r="G28" s="27"/>
    </row>
    <row r="29" spans="1:7" ht="15">
      <c r="A29" s="20" t="s">
        <v>29</v>
      </c>
      <c r="B29" s="27" t="s">
        <v>1367</v>
      </c>
      <c r="C29" s="28" t="s">
        <v>1367</v>
      </c>
      <c r="E29" s="27"/>
      <c r="F29" s="27"/>
      <c r="G29" s="27"/>
    </row>
    <row r="30" spans="1:7" ht="15">
      <c r="A30" s="21"/>
      <c r="B30" s="27"/>
      <c r="C30" s="28"/>
      <c r="E30" s="27"/>
      <c r="F30" s="27"/>
      <c r="G30" s="27"/>
    </row>
    <row r="31" spans="1:7" ht="15">
      <c r="A31" s="20" t="s">
        <v>30</v>
      </c>
      <c r="B31" s="27"/>
      <c r="C31" s="28"/>
      <c r="E31" s="27"/>
      <c r="F31" s="27"/>
      <c r="G31" s="27"/>
    </row>
    <row r="32" spans="1:7" ht="15">
      <c r="A32" s="21"/>
      <c r="B32" s="27"/>
      <c r="C32" s="28"/>
      <c r="F32" s="27"/>
      <c r="G32" s="27"/>
    </row>
    <row r="33" spans="1:7" ht="15">
      <c r="A33" s="20" t="s">
        <v>31</v>
      </c>
      <c r="B33" s="27"/>
      <c r="C33" s="28"/>
      <c r="F33" s="27"/>
      <c r="G33" s="27"/>
    </row>
    <row r="34" spans="1:3" ht="15">
      <c r="A34" s="50"/>
      <c r="B34" s="49"/>
      <c r="C34" s="30"/>
    </row>
  </sheetData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/>
  <dimension ref="A1:C9"/>
  <sheetViews>
    <sheetView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AI204"/>
  <sheetViews>
    <sheetView workbookViewId="0" topLeftCell="A1">
      <selection activeCell="A1" sqref="A1"/>
    </sheetView>
  </sheetViews>
  <sheetFormatPr defaultColWidth="9.140625" defaultRowHeight="14.25" customHeight="1"/>
  <cols>
    <col min="1" max="1" width="24.00390625" style="7" bestFit="1" customWidth="1"/>
    <col min="2" max="2" width="24.00390625" style="51" bestFit="1" customWidth="1"/>
    <col min="3" max="17" width="24.00390625" style="52" bestFit="1" customWidth="1"/>
    <col min="18" max="18" width="24.00390625" style="53" bestFit="1" customWidth="1"/>
    <col min="19" max="19" width="24.00390625" style="54" bestFit="1" customWidth="1"/>
    <col min="20" max="20" width="24.00390625" style="53" bestFit="1" customWidth="1"/>
    <col min="21" max="21" width="24.00390625" style="54" bestFit="1" customWidth="1"/>
    <col min="22" max="22" width="24.00390625" style="53" bestFit="1" customWidth="1"/>
    <col min="23" max="23" width="24.00390625" style="52" bestFit="1" customWidth="1"/>
    <col min="24" max="25" width="24.00390625" style="53" bestFit="1" customWidth="1"/>
    <col min="26" max="29" width="24.00390625" style="52" bestFit="1" customWidth="1"/>
    <col min="30" max="30" width="24.00390625" style="53" bestFit="1" customWidth="1"/>
    <col min="31" max="31" width="24.00390625" style="52" bestFit="1" customWidth="1"/>
    <col min="32" max="32" width="24.00390625" style="53" bestFit="1" customWidth="1"/>
    <col min="33" max="34" width="24.00390625" style="52" bestFit="1" customWidth="1"/>
    <col min="35" max="35" width="12.7109375" style="52" bestFit="1" customWidth="1"/>
    <col min="36" max="256" width="9.28125" style="1" bestFit="1" customWidth="1"/>
  </cols>
  <sheetData>
    <row r="1" spans="1:35" ht="58.5" customHeight="1">
      <c r="A1" s="55" t="s">
        <v>32</v>
      </c>
      <c r="B1" s="5" t="s">
        <v>33</v>
      </c>
      <c r="C1" s="5" t="s">
        <v>34</v>
      </c>
      <c r="D1" s="5" t="s">
        <v>35</v>
      </c>
      <c r="E1" s="5" t="s">
        <v>36</v>
      </c>
      <c r="F1" s="5" t="s">
        <v>37</v>
      </c>
      <c r="G1" s="5" t="s">
        <v>38</v>
      </c>
      <c r="H1" s="5" t="s">
        <v>39</v>
      </c>
      <c r="I1" s="5" t="s">
        <v>40</v>
      </c>
      <c r="J1" s="5" t="s">
        <v>41</v>
      </c>
      <c r="K1" s="5" t="s">
        <v>42</v>
      </c>
      <c r="L1" s="5" t="s">
        <v>43</v>
      </c>
      <c r="M1" s="5" t="s">
        <v>44</v>
      </c>
      <c r="N1" s="5" t="s">
        <v>45</v>
      </c>
      <c r="O1" s="5" t="s">
        <v>46</v>
      </c>
      <c r="P1" s="5" t="s">
        <v>47</v>
      </c>
      <c r="Q1" s="5" t="s">
        <v>48</v>
      </c>
      <c r="R1" s="55" t="s">
        <v>49</v>
      </c>
      <c r="S1" s="41" t="s">
        <v>50</v>
      </c>
      <c r="T1" s="42" t="s">
        <v>51</v>
      </c>
      <c r="U1" s="41" t="s">
        <v>52</v>
      </c>
      <c r="V1" s="42" t="s">
        <v>53</v>
      </c>
      <c r="W1" s="5" t="s">
        <v>54</v>
      </c>
      <c r="X1" s="42" t="s">
        <v>55</v>
      </c>
      <c r="Y1" s="42" t="s">
        <v>56</v>
      </c>
      <c r="Z1" s="5" t="s">
        <v>57</v>
      </c>
      <c r="AA1" s="5" t="s">
        <v>58</v>
      </c>
      <c r="AB1" s="5" t="s">
        <v>59</v>
      </c>
      <c r="AC1" s="5" t="s">
        <v>60</v>
      </c>
      <c r="AD1" s="55" t="s">
        <v>61</v>
      </c>
      <c r="AE1" s="5" t="s">
        <v>62</v>
      </c>
      <c r="AF1" s="55" t="s">
        <v>63</v>
      </c>
      <c r="AG1" s="5" t="s">
        <v>64</v>
      </c>
      <c r="AH1" s="5" t="s">
        <v>65</v>
      </c>
      <c r="AI1" s="5" t="s">
        <v>66</v>
      </c>
    </row>
    <row r="2" spans="1:35" ht="14.25">
      <c r="A2" s="7" t="s">
        <v>92</v>
      </c>
      <c r="B2" s="6" t="s">
        <v>93</v>
      </c>
      <c r="C2" s="52" t="s">
        <v>94</v>
      </c>
      <c r="D2" s="52" t="s">
        <v>95</v>
      </c>
      <c r="E2" s="52" t="s">
        <v>96</v>
      </c>
      <c r="F2" s="52" t="s">
        <v>97</v>
      </c>
      <c r="G2" s="52" t="s">
        <v>98</v>
      </c>
      <c r="H2" s="52" t="s">
        <v>99</v>
      </c>
      <c r="I2" s="52" t="s">
        <v>100</v>
      </c>
      <c r="J2" s="52" t="s">
        <v>101</v>
      </c>
      <c r="K2" s="52" t="s">
        <v>102</v>
      </c>
      <c r="L2" s="52" t="s">
        <v>103</v>
      </c>
      <c r="M2" s="52" t="s">
        <v>104</v>
      </c>
      <c r="N2" s="52" t="s">
        <v>105</v>
      </c>
      <c r="O2" s="52" t="s">
        <v>106</v>
      </c>
      <c r="P2" s="52" t="s">
        <v>107</v>
      </c>
      <c r="Q2" s="52" t="s">
        <v>108</v>
      </c>
      <c r="R2" s="53">
        <v>44655</v>
      </c>
      <c r="S2" s="54" t="s">
        <v>105</v>
      </c>
      <c r="T2" s="53">
        <v>44659</v>
      </c>
      <c r="U2" s="54" t="s">
        <v>105</v>
      </c>
      <c r="V2" s="53">
        <v>44609</v>
      </c>
      <c r="W2" s="52">
        <f>IF(AND(V2&lt;&gt;"",T2&lt;&gt;""),SUM(T2-V2),"")</f>
        <v>4</v>
      </c>
      <c r="Z2" s="52">
        <f>IF(AND(X2&lt;&gt;"",Y2&lt;&gt;"",T2&lt;&gt;""),SUM(IF(Y2&lt;T2,Y2,T2)-X2),"")</f>
        <v>4</v>
      </c>
      <c r="AA2" s="52">
        <f>IF(AND(Z2&lt;&gt;"",W2&lt;&gt;""),SUM(W2-Z2),"")</f>
        <v>4</v>
      </c>
      <c r="AB2" s="52" t="s">
        <v>109</v>
      </c>
      <c r="AC2" s="52" t="s">
        <v>110</v>
      </c>
      <c r="AD2" s="53">
        <v>44579</v>
      </c>
      <c r="AE2" s="52" t="s">
        <v>111</v>
      </c>
      <c r="AF2" s="53">
        <v>44579</v>
      </c>
      <c r="AG2" s="52" t="s">
        <v>112</v>
      </c>
      <c r="AH2" s="52" t="s">
        <v>107</v>
      </c>
      <c r="AI2" s="52" t="s">
        <v>113</v>
      </c>
    </row>
    <row r="3" spans="1:35" ht="14.25">
      <c r="A3" s="7" t="s">
        <v>92</v>
      </c>
      <c r="B3" s="6" t="s">
        <v>93</v>
      </c>
      <c r="C3" s="52" t="s">
        <v>94</v>
      </c>
      <c r="D3" s="52" t="s">
        <v>95</v>
      </c>
      <c r="E3" s="52" t="s">
        <v>96</v>
      </c>
      <c r="F3" s="52" t="s">
        <v>97</v>
      </c>
      <c r="G3" s="52" t="s">
        <v>98</v>
      </c>
      <c r="H3" s="52" t="s">
        <v>99</v>
      </c>
      <c r="I3" s="52" t="s">
        <v>114</v>
      </c>
      <c r="J3" s="52" t="s">
        <v>97</v>
      </c>
      <c r="K3" s="52" t="s">
        <v>102</v>
      </c>
      <c r="L3" s="52" t="s">
        <v>115</v>
      </c>
      <c r="M3" s="52" t="s">
        <v>116</v>
      </c>
      <c r="N3" s="52" t="s">
        <v>117</v>
      </c>
      <c r="O3" s="52" t="s">
        <v>118</v>
      </c>
      <c r="P3" s="52" t="s">
        <v>119</v>
      </c>
      <c r="Q3" s="52" t="s">
        <v>120</v>
      </c>
      <c r="R3" s="53">
        <v>44663</v>
      </c>
      <c r="S3" s="54" t="s">
        <v>117</v>
      </c>
      <c r="T3" s="53">
        <v>44671</v>
      </c>
      <c r="U3" s="54" t="s">
        <v>117</v>
      </c>
      <c r="V3" s="53">
        <v>44675</v>
      </c>
      <c r="W3" s="52">
        <f>IF(AND(V3&lt;&gt;"",T3&lt;&gt;""),SUM(T3-V3),"")</f>
        <v>4</v>
      </c>
      <c r="Z3" s="52">
        <f>IF(AND(X3&lt;&gt;"",Y3&lt;&gt;"",T3&lt;&gt;""),SUM(IF(Y3&lt;T3,Y3,T3)-X3),"")</f>
        <v>4</v>
      </c>
      <c r="AA3" s="52">
        <f>IF(AND(Z3&lt;&gt;"",W3&lt;&gt;""),SUM(W3-Z3),"")</f>
        <v>4</v>
      </c>
      <c r="AB3" s="52" t="s">
        <v>109</v>
      </c>
      <c r="AC3" s="52" t="s">
        <v>121</v>
      </c>
      <c r="AD3" s="53">
        <v>44645</v>
      </c>
      <c r="AE3" s="52" t="s">
        <v>97</v>
      </c>
      <c r="AF3" s="53">
        <v>44645</v>
      </c>
      <c r="AG3" s="52" t="s">
        <v>122</v>
      </c>
      <c r="AH3" s="52" t="s">
        <v>123</v>
      </c>
      <c r="AI3" s="52" t="s">
        <v>113</v>
      </c>
    </row>
    <row r="4" spans="1:35" ht="14.25">
      <c r="A4" s="7" t="s">
        <v>92</v>
      </c>
      <c r="B4" s="6" t="s">
        <v>93</v>
      </c>
      <c r="C4" s="52" t="s">
        <v>94</v>
      </c>
      <c r="D4" s="52" t="s">
        <v>95</v>
      </c>
      <c r="E4" s="52" t="s">
        <v>96</v>
      </c>
      <c r="F4" s="52" t="s">
        <v>97</v>
      </c>
      <c r="G4" s="52" t="s">
        <v>98</v>
      </c>
      <c r="H4" s="52" t="s">
        <v>99</v>
      </c>
      <c r="I4" s="52" t="s">
        <v>114</v>
      </c>
      <c r="J4" s="52" t="s">
        <v>124</v>
      </c>
      <c r="K4" s="52" t="s">
        <v>102</v>
      </c>
      <c r="L4" s="52" t="s">
        <v>125</v>
      </c>
      <c r="M4" s="52" t="s">
        <v>126</v>
      </c>
      <c r="N4" s="52" t="s">
        <v>127</v>
      </c>
      <c r="O4" s="52" t="s">
        <v>128</v>
      </c>
      <c r="P4" s="52" t="s">
        <v>129</v>
      </c>
      <c r="Q4" s="52" t="s">
        <v>130</v>
      </c>
      <c r="R4" s="53">
        <v>44705</v>
      </c>
      <c r="S4" s="54" t="s">
        <v>127</v>
      </c>
      <c r="T4" s="53">
        <v>44708</v>
      </c>
      <c r="U4" s="54" t="s">
        <v>127</v>
      </c>
      <c r="V4" s="53">
        <v>44664</v>
      </c>
      <c r="W4" s="52">
        <f>IF(AND(V4&lt;&gt;"",T4&lt;&gt;""),SUM(T4-V4),"")</f>
        <v>4</v>
      </c>
      <c r="Z4" s="52">
        <f>IF(AND(X4&lt;&gt;"",Y4&lt;&gt;"",T4&lt;&gt;""),SUM(IF(Y4&lt;T4,Y4,T4)-X4),"")</f>
        <v>4</v>
      </c>
      <c r="AA4" s="52">
        <f>IF(AND(Z4&lt;&gt;"",W4&lt;&gt;""),SUM(W4-Z4),"")</f>
        <v>4</v>
      </c>
      <c r="AB4" s="52" t="s">
        <v>109</v>
      </c>
      <c r="AC4" s="52" t="s">
        <v>131</v>
      </c>
      <c r="AD4" s="53">
        <v>44634</v>
      </c>
      <c r="AE4" s="52" t="s">
        <v>132</v>
      </c>
      <c r="AF4" s="53">
        <v>44634</v>
      </c>
      <c r="AG4" s="52" t="s">
        <v>133</v>
      </c>
      <c r="AH4" s="52" t="s">
        <v>129</v>
      </c>
      <c r="AI4" s="52" t="s">
        <v>113</v>
      </c>
    </row>
    <row r="5" spans="1:35" ht="14.25">
      <c r="A5" s="7" t="s">
        <v>92</v>
      </c>
      <c r="B5" s="6" t="s">
        <v>93</v>
      </c>
      <c r="C5" s="52" t="s">
        <v>94</v>
      </c>
      <c r="D5" s="52" t="s">
        <v>95</v>
      </c>
      <c r="E5" s="52" t="s">
        <v>96</v>
      </c>
      <c r="F5" s="52" t="s">
        <v>97</v>
      </c>
      <c r="G5" s="52" t="s">
        <v>98</v>
      </c>
      <c r="H5" s="52" t="s">
        <v>99</v>
      </c>
      <c r="I5" s="52" t="s">
        <v>100</v>
      </c>
      <c r="J5" s="52" t="s">
        <v>134</v>
      </c>
      <c r="K5" s="52" t="s">
        <v>102</v>
      </c>
      <c r="L5" s="52" t="s">
        <v>135</v>
      </c>
      <c r="M5" s="52" t="s">
        <v>136</v>
      </c>
      <c r="N5" s="52" t="s">
        <v>137</v>
      </c>
      <c r="O5" s="52" t="s">
        <v>138</v>
      </c>
      <c r="P5" s="52" t="s">
        <v>139</v>
      </c>
      <c r="Q5" s="52" t="s">
        <v>140</v>
      </c>
      <c r="R5" s="53">
        <v>44662</v>
      </c>
      <c r="S5" s="54" t="s">
        <v>137</v>
      </c>
      <c r="T5" s="53">
        <v>44670</v>
      </c>
      <c r="U5" s="54" t="s">
        <v>137</v>
      </c>
      <c r="V5" s="53">
        <v>44665</v>
      </c>
      <c r="W5" s="52">
        <f>IF(AND(V5&lt;&gt;"",T5&lt;&gt;""),SUM(T5-V5),"")</f>
        <v>4</v>
      </c>
      <c r="Z5" s="52">
        <f>IF(AND(X5&lt;&gt;"",Y5&lt;&gt;"",T5&lt;&gt;""),SUM(IF(Y5&lt;T5,Y5,T5)-X5),"")</f>
        <v>4</v>
      </c>
      <c r="AA5" s="52">
        <f>IF(AND(Z5&lt;&gt;"",W5&lt;&gt;""),SUM(W5-Z5),"")</f>
        <v>4</v>
      </c>
      <c r="AB5" s="52" t="s">
        <v>109</v>
      </c>
      <c r="AC5" s="52" t="s">
        <v>141</v>
      </c>
      <c r="AD5" s="53">
        <v>44635</v>
      </c>
      <c r="AE5" s="52" t="s">
        <v>142</v>
      </c>
      <c r="AF5" s="53">
        <v>44635</v>
      </c>
      <c r="AG5" s="52" t="s">
        <v>143</v>
      </c>
      <c r="AH5" s="52" t="s">
        <v>139</v>
      </c>
      <c r="AI5" s="52" t="s">
        <v>113</v>
      </c>
    </row>
    <row r="6" spans="1:35" ht="14.25">
      <c r="A6" s="7" t="s">
        <v>92</v>
      </c>
      <c r="B6" s="6" t="s">
        <v>93</v>
      </c>
      <c r="C6" s="52" t="s">
        <v>94</v>
      </c>
      <c r="D6" s="52" t="s">
        <v>95</v>
      </c>
      <c r="E6" s="52" t="s">
        <v>96</v>
      </c>
      <c r="F6" s="52" t="s">
        <v>97</v>
      </c>
      <c r="G6" s="52" t="s">
        <v>98</v>
      </c>
      <c r="H6" s="52" t="s">
        <v>99</v>
      </c>
      <c r="I6" s="52" t="s">
        <v>100</v>
      </c>
      <c r="J6" s="52" t="s">
        <v>101</v>
      </c>
      <c r="K6" s="52" t="s">
        <v>102</v>
      </c>
      <c r="L6" s="52" t="s">
        <v>144</v>
      </c>
      <c r="M6" s="52" t="s">
        <v>104</v>
      </c>
      <c r="N6" s="52" t="s">
        <v>145</v>
      </c>
      <c r="O6" s="52" t="s">
        <v>146</v>
      </c>
      <c r="P6" s="52" t="s">
        <v>147</v>
      </c>
      <c r="Q6" s="52" t="s">
        <v>148</v>
      </c>
      <c r="R6" s="53">
        <v>44701</v>
      </c>
      <c r="S6" s="54" t="s">
        <v>149</v>
      </c>
      <c r="T6" s="53">
        <v>44708</v>
      </c>
      <c r="U6" s="54" t="s">
        <v>149</v>
      </c>
      <c r="V6" s="53">
        <v>44657</v>
      </c>
      <c r="W6" s="52">
        <f>IF(AND(V6&lt;&gt;"",T6&lt;&gt;""),SUM(T6-V6),"")</f>
        <v>4</v>
      </c>
      <c r="Z6" s="52">
        <f>IF(AND(X6&lt;&gt;"",Y6&lt;&gt;"",T6&lt;&gt;""),SUM(IF(Y6&lt;T6,Y6,T6)-X6),"")</f>
        <v>4</v>
      </c>
      <c r="AA6" s="52">
        <f>IF(AND(Z6&lt;&gt;"",W6&lt;&gt;""),SUM(W6-Z6),"")</f>
        <v>4</v>
      </c>
      <c r="AB6" s="52" t="s">
        <v>109</v>
      </c>
      <c r="AC6" s="52" t="s">
        <v>150</v>
      </c>
      <c r="AD6" s="53">
        <v>44627</v>
      </c>
      <c r="AE6" s="52" t="s">
        <v>151</v>
      </c>
      <c r="AF6" s="53">
        <v>44620</v>
      </c>
      <c r="AG6" s="52" t="s">
        <v>152</v>
      </c>
      <c r="AH6" s="52" t="s">
        <v>147</v>
      </c>
      <c r="AI6" s="52" t="s">
        <v>113</v>
      </c>
    </row>
    <row r="7" spans="1:35" ht="14.25">
      <c r="A7" s="7" t="s">
        <v>92</v>
      </c>
      <c r="B7" s="6" t="s">
        <v>93</v>
      </c>
      <c r="C7" s="52" t="s">
        <v>94</v>
      </c>
      <c r="D7" s="52" t="s">
        <v>95</v>
      </c>
      <c r="E7" s="52" t="s">
        <v>96</v>
      </c>
      <c r="F7" s="52" t="s">
        <v>97</v>
      </c>
      <c r="G7" s="52" t="s">
        <v>98</v>
      </c>
      <c r="H7" s="52" t="s">
        <v>99</v>
      </c>
      <c r="I7" s="52" t="s">
        <v>100</v>
      </c>
      <c r="J7" s="52" t="s">
        <v>101</v>
      </c>
      <c r="K7" s="52" t="s">
        <v>102</v>
      </c>
      <c r="L7" s="52" t="s">
        <v>144</v>
      </c>
      <c r="M7" s="52" t="s">
        <v>104</v>
      </c>
      <c r="N7" s="52" t="s">
        <v>145</v>
      </c>
      <c r="O7" s="52" t="s">
        <v>146</v>
      </c>
      <c r="P7" s="52" t="s">
        <v>147</v>
      </c>
      <c r="Q7" s="52" t="s">
        <v>148</v>
      </c>
      <c r="R7" s="53">
        <v>44701</v>
      </c>
      <c r="S7" s="54" t="s">
        <v>149</v>
      </c>
      <c r="T7" s="53">
        <v>44708</v>
      </c>
      <c r="U7" s="54" t="s">
        <v>149</v>
      </c>
      <c r="V7" s="53">
        <v>44657</v>
      </c>
      <c r="W7" s="52">
        <f>IF(AND(V7&lt;&gt;"",T7&lt;&gt;""),SUM(T7-V7),"")</f>
        <v>4</v>
      </c>
      <c r="Z7" s="52">
        <f>IF(AND(X7&lt;&gt;"",Y7&lt;&gt;"",T7&lt;&gt;""),SUM(IF(Y7&lt;T7,Y7,T7)-X7),"")</f>
        <v>4</v>
      </c>
      <c r="AA7" s="52">
        <f>IF(AND(Z7&lt;&gt;"",W7&lt;&gt;""),SUM(W7-Z7),"")</f>
        <v>4</v>
      </c>
      <c r="AB7" s="52" t="s">
        <v>109</v>
      </c>
      <c r="AC7" s="52" t="s">
        <v>153</v>
      </c>
      <c r="AD7" s="53">
        <v>44627</v>
      </c>
      <c r="AE7" s="52" t="s">
        <v>154</v>
      </c>
      <c r="AF7" s="53">
        <v>44620</v>
      </c>
      <c r="AG7" s="52" t="s">
        <v>152</v>
      </c>
      <c r="AH7" s="52" t="s">
        <v>147</v>
      </c>
      <c r="AI7" s="52" t="s">
        <v>113</v>
      </c>
    </row>
    <row r="8" spans="1:35" ht="14.25">
      <c r="A8" s="7" t="s">
        <v>92</v>
      </c>
      <c r="B8" s="6" t="s">
        <v>93</v>
      </c>
      <c r="C8" s="52" t="s">
        <v>94</v>
      </c>
      <c r="D8" s="52" t="s">
        <v>95</v>
      </c>
      <c r="E8" s="52" t="s">
        <v>96</v>
      </c>
      <c r="F8" s="52" t="s">
        <v>97</v>
      </c>
      <c r="G8" s="52" t="s">
        <v>98</v>
      </c>
      <c r="H8" s="52" t="s">
        <v>99</v>
      </c>
      <c r="I8" s="52" t="s">
        <v>114</v>
      </c>
      <c r="J8" s="52" t="s">
        <v>97</v>
      </c>
      <c r="K8" s="52" t="s">
        <v>102</v>
      </c>
      <c r="L8" s="52" t="s">
        <v>155</v>
      </c>
      <c r="M8" s="52" t="s">
        <v>116</v>
      </c>
      <c r="N8" s="52" t="s">
        <v>156</v>
      </c>
      <c r="O8" s="52" t="s">
        <v>157</v>
      </c>
      <c r="P8" s="52" t="s">
        <v>158</v>
      </c>
      <c r="Q8" s="52" t="s">
        <v>159</v>
      </c>
      <c r="R8" s="53">
        <v>44678</v>
      </c>
      <c r="S8" s="54" t="s">
        <v>156</v>
      </c>
      <c r="T8" s="53">
        <v>44680</v>
      </c>
      <c r="U8" s="54" t="s">
        <v>156</v>
      </c>
      <c r="V8" s="53">
        <v>44695</v>
      </c>
      <c r="W8" s="52">
        <f>IF(AND(V8&lt;&gt;"",T8&lt;&gt;""),SUM(T8-V8),"")</f>
        <v>4</v>
      </c>
      <c r="Z8" s="52">
        <f>IF(AND(X8&lt;&gt;"",Y8&lt;&gt;"",T8&lt;&gt;""),SUM(IF(Y8&lt;T8,Y8,T8)-X8),"")</f>
        <v>4</v>
      </c>
      <c r="AA8" s="52">
        <f>IF(AND(Z8&lt;&gt;"",W8&lt;&gt;""),SUM(W8-Z8),"")</f>
        <v>4</v>
      </c>
      <c r="AB8" s="52" t="s">
        <v>109</v>
      </c>
      <c r="AC8" s="52" t="s">
        <v>160</v>
      </c>
      <c r="AD8" s="53">
        <v>44665</v>
      </c>
      <c r="AE8" s="52" t="s">
        <v>161</v>
      </c>
      <c r="AF8" s="53">
        <v>44658</v>
      </c>
      <c r="AG8" s="52" t="s">
        <v>162</v>
      </c>
      <c r="AH8" s="52" t="s">
        <v>158</v>
      </c>
      <c r="AI8" s="52" t="s">
        <v>113</v>
      </c>
    </row>
    <row r="9" spans="1:35" ht="14.25">
      <c r="A9" s="7" t="s">
        <v>92</v>
      </c>
      <c r="B9" s="6" t="s">
        <v>93</v>
      </c>
      <c r="C9" s="52" t="s">
        <v>94</v>
      </c>
      <c r="D9" s="52" t="s">
        <v>95</v>
      </c>
      <c r="E9" s="52" t="s">
        <v>96</v>
      </c>
      <c r="F9" s="52" t="s">
        <v>97</v>
      </c>
      <c r="G9" s="52" t="s">
        <v>98</v>
      </c>
      <c r="H9" s="52" t="s">
        <v>99</v>
      </c>
      <c r="I9" s="52" t="s">
        <v>114</v>
      </c>
      <c r="J9" s="52" t="s">
        <v>124</v>
      </c>
      <c r="K9" s="52" t="s">
        <v>102</v>
      </c>
      <c r="L9" s="52" t="s">
        <v>163</v>
      </c>
      <c r="M9" s="52" t="s">
        <v>164</v>
      </c>
      <c r="N9" s="52" t="s">
        <v>165</v>
      </c>
      <c r="O9" s="52" t="s">
        <v>166</v>
      </c>
      <c r="P9" s="52" t="s">
        <v>167</v>
      </c>
      <c r="Q9" s="52" t="s">
        <v>168</v>
      </c>
      <c r="R9" s="53">
        <v>44707</v>
      </c>
      <c r="S9" s="54" t="s">
        <v>165</v>
      </c>
      <c r="T9" s="53">
        <v>44718</v>
      </c>
      <c r="U9" s="54" t="s">
        <v>165</v>
      </c>
      <c r="V9" s="53">
        <v>44735</v>
      </c>
      <c r="W9" s="52">
        <f>IF(AND(V9&lt;&gt;"",T9&lt;&gt;""),SUM(T9-V9),"")</f>
        <v>4</v>
      </c>
      <c r="Z9" s="52">
        <f>IF(AND(X9&lt;&gt;"",Y9&lt;&gt;"",T9&lt;&gt;""),SUM(IF(Y9&lt;T9,Y9,T9)-X9),"")</f>
        <v>4</v>
      </c>
      <c r="AA9" s="52">
        <f>IF(AND(Z9&lt;&gt;"",W9&lt;&gt;""),SUM(W9-Z9),"")</f>
        <v>4</v>
      </c>
      <c r="AB9" s="52" t="s">
        <v>109</v>
      </c>
      <c r="AC9" s="52" t="s">
        <v>169</v>
      </c>
      <c r="AD9" s="53">
        <v>44705</v>
      </c>
      <c r="AE9" s="52" t="s">
        <v>170</v>
      </c>
      <c r="AF9" s="53">
        <v>44704</v>
      </c>
      <c r="AG9" s="52" t="s">
        <v>171</v>
      </c>
      <c r="AH9" s="52" t="s">
        <v>167</v>
      </c>
      <c r="AI9" s="52" t="s">
        <v>113</v>
      </c>
    </row>
    <row r="10" spans="1:35" ht="14.25">
      <c r="A10" s="7" t="s">
        <v>92</v>
      </c>
      <c r="B10" s="6" t="s">
        <v>93</v>
      </c>
      <c r="C10" s="52" t="s">
        <v>94</v>
      </c>
      <c r="D10" s="52" t="s">
        <v>95</v>
      </c>
      <c r="E10" s="52" t="s">
        <v>96</v>
      </c>
      <c r="F10" s="52" t="s">
        <v>97</v>
      </c>
      <c r="G10" s="52" t="s">
        <v>98</v>
      </c>
      <c r="H10" s="52" t="s">
        <v>99</v>
      </c>
      <c r="I10" s="52" t="s">
        <v>100</v>
      </c>
      <c r="J10" s="52" t="s">
        <v>101</v>
      </c>
      <c r="K10" s="52" t="s">
        <v>102</v>
      </c>
      <c r="L10" s="52" t="s">
        <v>172</v>
      </c>
      <c r="M10" s="52" t="s">
        <v>173</v>
      </c>
      <c r="N10" s="52" t="s">
        <v>174</v>
      </c>
      <c r="O10" s="52" t="s">
        <v>175</v>
      </c>
      <c r="P10" s="52" t="s">
        <v>176</v>
      </c>
      <c r="Q10" s="52" t="s">
        <v>177</v>
      </c>
      <c r="R10" s="53">
        <v>44734</v>
      </c>
      <c r="S10" s="54" t="s">
        <v>174</v>
      </c>
      <c r="T10" s="53">
        <v>44740</v>
      </c>
      <c r="U10" s="54" t="s">
        <v>174</v>
      </c>
      <c r="V10" s="53">
        <v>44760</v>
      </c>
      <c r="W10" s="52">
        <f>IF(AND(V10&lt;&gt;"",T10&lt;&gt;""),SUM(T10-V10),"")</f>
        <v>4</v>
      </c>
      <c r="Z10" s="52">
        <f>IF(AND(X10&lt;&gt;"",Y10&lt;&gt;"",T10&lt;&gt;""),SUM(IF(Y10&lt;T10,Y10,T10)-X10),"")</f>
        <v>4</v>
      </c>
      <c r="AA10" s="52">
        <f>IF(AND(Z10&lt;&gt;"",W10&lt;&gt;""),SUM(W10-Z10),"")</f>
        <v>4</v>
      </c>
      <c r="AB10" s="52" t="s">
        <v>109</v>
      </c>
      <c r="AC10" s="52" t="s">
        <v>178</v>
      </c>
      <c r="AD10" s="53">
        <v>44730</v>
      </c>
      <c r="AE10" s="52" t="s">
        <v>179</v>
      </c>
      <c r="AF10" s="53">
        <v>44729</v>
      </c>
      <c r="AG10" s="52" t="s">
        <v>180</v>
      </c>
      <c r="AH10" s="52" t="s">
        <v>176</v>
      </c>
      <c r="AI10" s="52" t="s">
        <v>113</v>
      </c>
    </row>
    <row r="11" spans="1:35" ht="14.25">
      <c r="A11" s="7" t="s">
        <v>92</v>
      </c>
      <c r="B11" s="6" t="s">
        <v>93</v>
      </c>
      <c r="C11" s="52" t="s">
        <v>94</v>
      </c>
      <c r="D11" s="52" t="s">
        <v>95</v>
      </c>
      <c r="E11" s="52" t="s">
        <v>96</v>
      </c>
      <c r="F11" s="52" t="s">
        <v>97</v>
      </c>
      <c r="G11" s="52" t="s">
        <v>98</v>
      </c>
      <c r="H11" s="52" t="s">
        <v>99</v>
      </c>
      <c r="I11" s="52" t="s">
        <v>181</v>
      </c>
      <c r="J11" s="52" t="s">
        <v>97</v>
      </c>
      <c r="K11" s="52" t="s">
        <v>102</v>
      </c>
      <c r="L11" s="52" t="s">
        <v>182</v>
      </c>
      <c r="M11" s="52" t="s">
        <v>183</v>
      </c>
      <c r="N11" s="52" t="s">
        <v>184</v>
      </c>
      <c r="O11" s="52" t="s">
        <v>185</v>
      </c>
      <c r="P11" s="52" t="s">
        <v>186</v>
      </c>
      <c r="Q11" s="52" t="s">
        <v>187</v>
      </c>
      <c r="R11" s="53">
        <v>44719</v>
      </c>
      <c r="S11" s="54" t="s">
        <v>184</v>
      </c>
      <c r="T11" s="53">
        <v>44727</v>
      </c>
      <c r="U11" s="54" t="s">
        <v>184</v>
      </c>
      <c r="V11" s="53">
        <v>44746</v>
      </c>
      <c r="W11" s="52">
        <f>IF(AND(V11&lt;&gt;"",T11&lt;&gt;""),SUM(T11-V11),"")</f>
        <v>4</v>
      </c>
      <c r="Z11" s="52">
        <f>IF(AND(X11&lt;&gt;"",Y11&lt;&gt;"",T11&lt;&gt;""),SUM(IF(Y11&lt;T11,Y11,T11)-X11),"")</f>
        <v>4</v>
      </c>
      <c r="AA11" s="52">
        <f>IF(AND(Z11&lt;&gt;"",W11&lt;&gt;""),SUM(W11-Z11),"")</f>
        <v>4</v>
      </c>
      <c r="AB11" s="52" t="s">
        <v>109</v>
      </c>
      <c r="AC11" s="52" t="s">
        <v>188</v>
      </c>
      <c r="AD11" s="53">
        <v>44716</v>
      </c>
      <c r="AE11" s="52" t="s">
        <v>189</v>
      </c>
      <c r="AF11" s="53">
        <v>44709</v>
      </c>
      <c r="AG11" s="52" t="s">
        <v>190</v>
      </c>
      <c r="AH11" s="52" t="s">
        <v>186</v>
      </c>
      <c r="AI11" s="52" t="s">
        <v>113</v>
      </c>
    </row>
    <row r="12" spans="1:35" ht="14.25">
      <c r="A12" s="7" t="s">
        <v>92</v>
      </c>
      <c r="B12" s="6" t="s">
        <v>93</v>
      </c>
      <c r="C12" s="52" t="s">
        <v>94</v>
      </c>
      <c r="D12" s="52" t="s">
        <v>95</v>
      </c>
      <c r="E12" s="52" t="s">
        <v>96</v>
      </c>
      <c r="F12" s="52" t="s">
        <v>97</v>
      </c>
      <c r="G12" s="52" t="s">
        <v>98</v>
      </c>
      <c r="H12" s="52" t="s">
        <v>99</v>
      </c>
      <c r="I12" s="52" t="s">
        <v>100</v>
      </c>
      <c r="J12" s="52" t="s">
        <v>134</v>
      </c>
      <c r="K12" s="52" t="s">
        <v>102</v>
      </c>
      <c r="L12" s="52" t="s">
        <v>191</v>
      </c>
      <c r="M12" s="52" t="s">
        <v>136</v>
      </c>
      <c r="N12" s="52" t="s">
        <v>192</v>
      </c>
      <c r="O12" s="52" t="s">
        <v>138</v>
      </c>
      <c r="P12" s="52" t="s">
        <v>139</v>
      </c>
      <c r="Q12" s="52" t="s">
        <v>193</v>
      </c>
      <c r="R12" s="53">
        <v>44734</v>
      </c>
      <c r="S12" s="54" t="s">
        <v>192</v>
      </c>
      <c r="T12" s="53">
        <v>44740</v>
      </c>
      <c r="U12" s="54" t="s">
        <v>192</v>
      </c>
      <c r="V12" s="53">
        <v>44751</v>
      </c>
      <c r="W12" s="52">
        <f>IF(AND(V12&lt;&gt;"",T12&lt;&gt;""),SUM(T12-V12),"")</f>
        <v>4</v>
      </c>
      <c r="Z12" s="52">
        <f>IF(AND(X12&lt;&gt;"",Y12&lt;&gt;"",T12&lt;&gt;""),SUM(IF(Y12&lt;T12,Y12,T12)-X12),"")</f>
        <v>4</v>
      </c>
      <c r="AA12" s="52">
        <f>IF(AND(Z12&lt;&gt;"",W12&lt;&gt;""),SUM(W12-Z12),"")</f>
        <v>4</v>
      </c>
      <c r="AB12" s="52" t="s">
        <v>109</v>
      </c>
      <c r="AC12" s="52" t="s">
        <v>194</v>
      </c>
      <c r="AD12" s="53">
        <v>44721</v>
      </c>
      <c r="AE12" s="52" t="s">
        <v>195</v>
      </c>
      <c r="AF12" s="53">
        <v>44720</v>
      </c>
      <c r="AG12" s="52" t="s">
        <v>143</v>
      </c>
      <c r="AH12" s="52" t="s">
        <v>139</v>
      </c>
      <c r="AI12" s="52" t="s">
        <v>113</v>
      </c>
    </row>
    <row r="13" spans="1:35" ht="14.25">
      <c r="A13" s="7" t="s">
        <v>92</v>
      </c>
      <c r="B13" s="6" t="s">
        <v>93</v>
      </c>
      <c r="C13" s="52" t="s">
        <v>94</v>
      </c>
      <c r="D13" s="52" t="s">
        <v>95</v>
      </c>
      <c r="E13" s="52" t="s">
        <v>96</v>
      </c>
      <c r="F13" s="52" t="s">
        <v>97</v>
      </c>
      <c r="G13" s="52" t="s">
        <v>98</v>
      </c>
      <c r="H13" s="52" t="s">
        <v>99</v>
      </c>
      <c r="I13" s="52" t="s">
        <v>181</v>
      </c>
      <c r="J13" s="52" t="s">
        <v>97</v>
      </c>
      <c r="K13" s="52" t="s">
        <v>102</v>
      </c>
      <c r="L13" s="52" t="s">
        <v>196</v>
      </c>
      <c r="M13" s="52" t="s">
        <v>183</v>
      </c>
      <c r="N13" s="52" t="s">
        <v>184</v>
      </c>
      <c r="O13" s="52" t="s">
        <v>197</v>
      </c>
      <c r="P13" s="52" t="s">
        <v>198</v>
      </c>
      <c r="Q13" s="52" t="s">
        <v>199</v>
      </c>
      <c r="R13" s="53">
        <v>44718</v>
      </c>
      <c r="S13" s="54" t="s">
        <v>184</v>
      </c>
      <c r="T13" s="53">
        <v>44720</v>
      </c>
      <c r="U13" s="54" t="s">
        <v>184</v>
      </c>
      <c r="V13" s="53">
        <v>44741</v>
      </c>
      <c r="W13" s="52">
        <f>IF(AND(V13&lt;&gt;"",T13&lt;&gt;""),SUM(T13-V13),"")</f>
        <v>4</v>
      </c>
      <c r="Z13" s="52">
        <f>IF(AND(X13&lt;&gt;"",Y13&lt;&gt;"",T13&lt;&gt;""),SUM(IF(Y13&lt;T13,Y13,T13)-X13),"")</f>
        <v>4</v>
      </c>
      <c r="AA13" s="52">
        <f>IF(AND(Z13&lt;&gt;"",W13&lt;&gt;""),SUM(W13-Z13),"")</f>
        <v>4</v>
      </c>
      <c r="AB13" s="52" t="s">
        <v>200</v>
      </c>
      <c r="AC13" s="52" t="s">
        <v>201</v>
      </c>
      <c r="AD13" s="53">
        <v>44711</v>
      </c>
      <c r="AE13" s="52" t="s">
        <v>202</v>
      </c>
      <c r="AF13" s="53">
        <v>44711</v>
      </c>
      <c r="AG13" s="52" t="s">
        <v>197</v>
      </c>
      <c r="AH13" s="52" t="s">
        <v>198</v>
      </c>
      <c r="AI13" s="52" t="s">
        <v>113</v>
      </c>
    </row>
    <row r="14" spans="1:35" ht="14.25">
      <c r="A14" s="7" t="s">
        <v>92</v>
      </c>
      <c r="B14" s="6" t="s">
        <v>93</v>
      </c>
      <c r="C14" s="52" t="s">
        <v>94</v>
      </c>
      <c r="D14" s="52" t="s">
        <v>95</v>
      </c>
      <c r="E14" s="52" t="s">
        <v>96</v>
      </c>
      <c r="F14" s="52" t="s">
        <v>203</v>
      </c>
      <c r="G14" s="52" t="s">
        <v>204</v>
      </c>
      <c r="H14" s="52" t="s">
        <v>99</v>
      </c>
      <c r="I14" s="52" t="s">
        <v>205</v>
      </c>
      <c r="J14" s="52" t="s">
        <v>98</v>
      </c>
      <c r="K14" s="52" t="s">
        <v>102</v>
      </c>
      <c r="L14" s="52" t="s">
        <v>206</v>
      </c>
      <c r="M14" s="52" t="s">
        <v>207</v>
      </c>
      <c r="N14" s="52" t="s">
        <v>208</v>
      </c>
      <c r="O14" s="52" t="s">
        <v>209</v>
      </c>
      <c r="P14" s="52" t="s">
        <v>210</v>
      </c>
      <c r="Q14" s="52" t="s">
        <v>211</v>
      </c>
      <c r="R14" s="53">
        <v>44704</v>
      </c>
      <c r="S14" s="54" t="s">
        <v>208</v>
      </c>
      <c r="T14" s="53">
        <v>44708</v>
      </c>
      <c r="U14" s="54" t="s">
        <v>208</v>
      </c>
      <c r="V14" s="53">
        <v>44728</v>
      </c>
      <c r="W14" s="52">
        <f>IF(AND(V14&lt;&gt;"",T14&lt;&gt;""),SUM(T14-V14),"")</f>
        <v>4</v>
      </c>
      <c r="Z14" s="52">
        <f>IF(AND(X14&lt;&gt;"",Y14&lt;&gt;"",T14&lt;&gt;""),SUM(IF(Y14&lt;T14,Y14,T14)-X14),"")</f>
        <v>4</v>
      </c>
      <c r="AA14" s="52">
        <f>IF(AND(Z14&lt;&gt;"",W14&lt;&gt;""),SUM(W14-Z14),"")</f>
        <v>4</v>
      </c>
      <c r="AB14" s="52" t="s">
        <v>109</v>
      </c>
      <c r="AC14" s="52" t="s">
        <v>212</v>
      </c>
      <c r="AD14" s="53">
        <v>44671</v>
      </c>
      <c r="AE14" s="52" t="s">
        <v>213</v>
      </c>
      <c r="AF14" s="53">
        <v>44671</v>
      </c>
      <c r="AG14" s="52" t="s">
        <v>214</v>
      </c>
      <c r="AH14" s="52" t="s">
        <v>210</v>
      </c>
      <c r="AI14" s="52" t="s">
        <v>113</v>
      </c>
    </row>
    <row r="15" spans="1:35" ht="14.25">
      <c r="A15" s="7" t="s">
        <v>92</v>
      </c>
      <c r="B15" s="6" t="s">
        <v>93</v>
      </c>
      <c r="C15" s="52" t="s">
        <v>94</v>
      </c>
      <c r="D15" s="52" t="s">
        <v>95</v>
      </c>
      <c r="E15" s="52" t="s">
        <v>96</v>
      </c>
      <c r="F15" s="52" t="s">
        <v>203</v>
      </c>
      <c r="G15" s="52" t="s">
        <v>204</v>
      </c>
      <c r="H15" s="52" t="s">
        <v>99</v>
      </c>
      <c r="I15" s="52" t="s">
        <v>205</v>
      </c>
      <c r="J15" s="52" t="s">
        <v>98</v>
      </c>
      <c r="K15" s="52" t="s">
        <v>102</v>
      </c>
      <c r="L15" s="52" t="s">
        <v>215</v>
      </c>
      <c r="M15" s="52" t="s">
        <v>207</v>
      </c>
      <c r="N15" s="52" t="s">
        <v>216</v>
      </c>
      <c r="O15" s="52" t="s">
        <v>209</v>
      </c>
      <c r="P15" s="52" t="s">
        <v>210</v>
      </c>
      <c r="Q15" s="52" t="s">
        <v>217</v>
      </c>
      <c r="R15" s="53">
        <v>44705</v>
      </c>
      <c r="S15" s="54" t="s">
        <v>216</v>
      </c>
      <c r="T15" s="53">
        <v>44725</v>
      </c>
      <c r="U15" s="54" t="s">
        <v>216</v>
      </c>
      <c r="V15" s="53">
        <v>44728</v>
      </c>
      <c r="W15" s="52">
        <f>IF(AND(V15&lt;&gt;"",T15&lt;&gt;""),SUM(T15-V15),"")</f>
        <v>4</v>
      </c>
      <c r="Z15" s="52">
        <f>IF(AND(X15&lt;&gt;"",Y15&lt;&gt;"",T15&lt;&gt;""),SUM(IF(Y15&lt;T15,Y15,T15)-X15),"")</f>
        <v>4</v>
      </c>
      <c r="AA15" s="52">
        <f>IF(AND(Z15&lt;&gt;"",W15&lt;&gt;""),SUM(W15-Z15),"")</f>
        <v>4</v>
      </c>
      <c r="AB15" s="52" t="s">
        <v>109</v>
      </c>
      <c r="AC15" s="52" t="s">
        <v>218</v>
      </c>
      <c r="AD15" s="53">
        <v>44671</v>
      </c>
      <c r="AE15" s="52" t="s">
        <v>219</v>
      </c>
      <c r="AF15" s="53">
        <v>44671</v>
      </c>
      <c r="AG15" s="52" t="s">
        <v>214</v>
      </c>
      <c r="AH15" s="52" t="s">
        <v>210</v>
      </c>
      <c r="AI15" s="52" t="s">
        <v>113</v>
      </c>
    </row>
    <row r="16" spans="1:35" ht="14.25">
      <c r="A16" s="7" t="s">
        <v>92</v>
      </c>
      <c r="B16" s="6" t="s">
        <v>93</v>
      </c>
      <c r="C16" s="52" t="s">
        <v>94</v>
      </c>
      <c r="D16" s="52" t="s">
        <v>95</v>
      </c>
      <c r="E16" s="52" t="s">
        <v>96</v>
      </c>
      <c r="F16" s="52" t="s">
        <v>203</v>
      </c>
      <c r="G16" s="52" t="s">
        <v>204</v>
      </c>
      <c r="H16" s="52" t="s">
        <v>99</v>
      </c>
      <c r="I16" s="52" t="s">
        <v>205</v>
      </c>
      <c r="J16" s="52" t="s">
        <v>98</v>
      </c>
      <c r="K16" s="52" t="s">
        <v>102</v>
      </c>
      <c r="L16" s="52" t="s">
        <v>220</v>
      </c>
      <c r="M16" s="52" t="s">
        <v>207</v>
      </c>
      <c r="N16" s="52" t="s">
        <v>221</v>
      </c>
      <c r="O16" s="52" t="s">
        <v>209</v>
      </c>
      <c r="P16" s="52" t="s">
        <v>210</v>
      </c>
      <c r="Q16" s="52" t="s">
        <v>222</v>
      </c>
      <c r="R16" s="53">
        <v>44713</v>
      </c>
      <c r="S16" s="54" t="s">
        <v>221</v>
      </c>
      <c r="T16" s="53">
        <v>44718</v>
      </c>
      <c r="U16" s="54" t="s">
        <v>221</v>
      </c>
      <c r="V16" s="53">
        <v>44728</v>
      </c>
      <c r="W16" s="52">
        <f>IF(AND(V16&lt;&gt;"",T16&lt;&gt;""),SUM(T16-V16),"")</f>
        <v>4</v>
      </c>
      <c r="Z16" s="52">
        <f>IF(AND(X16&lt;&gt;"",Y16&lt;&gt;"",T16&lt;&gt;""),SUM(IF(Y16&lt;T16,Y16,T16)-X16),"")</f>
        <v>4</v>
      </c>
      <c r="AA16" s="52">
        <f>IF(AND(Z16&lt;&gt;"",W16&lt;&gt;""),SUM(W16-Z16),"")</f>
        <v>4</v>
      </c>
      <c r="AB16" s="52" t="s">
        <v>109</v>
      </c>
      <c r="AC16" s="52" t="s">
        <v>223</v>
      </c>
      <c r="AD16" s="53">
        <v>44673</v>
      </c>
      <c r="AE16" s="52" t="s">
        <v>224</v>
      </c>
      <c r="AF16" s="53">
        <v>44672</v>
      </c>
      <c r="AG16" s="52" t="s">
        <v>214</v>
      </c>
      <c r="AH16" s="52" t="s">
        <v>210</v>
      </c>
      <c r="AI16" s="52" t="s">
        <v>113</v>
      </c>
    </row>
    <row r="17" spans="1:35" ht="14.25">
      <c r="A17" s="7" t="s">
        <v>92</v>
      </c>
      <c r="B17" s="6" t="s">
        <v>93</v>
      </c>
      <c r="C17" s="52" t="s">
        <v>94</v>
      </c>
      <c r="D17" s="52" t="s">
        <v>95</v>
      </c>
      <c r="E17" s="52" t="s">
        <v>96</v>
      </c>
      <c r="F17" s="52" t="s">
        <v>97</v>
      </c>
      <c r="G17" s="52" t="s">
        <v>98</v>
      </c>
      <c r="H17" s="52" t="s">
        <v>99</v>
      </c>
      <c r="I17" s="52" t="s">
        <v>114</v>
      </c>
      <c r="J17" s="52" t="s">
        <v>101</v>
      </c>
      <c r="K17" s="52" t="s">
        <v>102</v>
      </c>
      <c r="L17" s="52" t="s">
        <v>225</v>
      </c>
      <c r="M17" s="52" t="s">
        <v>226</v>
      </c>
      <c r="N17" s="52" t="s">
        <v>227</v>
      </c>
      <c r="O17" s="52" t="s">
        <v>228</v>
      </c>
      <c r="P17" s="52" t="s">
        <v>229</v>
      </c>
      <c r="Q17" s="52" t="s">
        <v>230</v>
      </c>
      <c r="R17" s="53">
        <v>44706</v>
      </c>
      <c r="S17" s="54" t="s">
        <v>227</v>
      </c>
      <c r="T17" s="53">
        <v>44713</v>
      </c>
      <c r="U17" s="54" t="s">
        <v>227</v>
      </c>
      <c r="V17" s="53">
        <v>44711</v>
      </c>
      <c r="W17" s="52">
        <f>IF(AND(V17&lt;&gt;"",T17&lt;&gt;""),SUM(T17-V17),"")</f>
        <v>4</v>
      </c>
      <c r="Z17" s="52">
        <f>IF(AND(X17&lt;&gt;"",Y17&lt;&gt;"",T17&lt;&gt;""),SUM(IF(Y17&lt;T17,Y17,T17)-X17),"")</f>
        <v>4</v>
      </c>
      <c r="AA17" s="52">
        <f>IF(AND(Z17&lt;&gt;"",W17&lt;&gt;""),SUM(W17-Z17),"")</f>
        <v>4</v>
      </c>
      <c r="AB17" s="52" t="s">
        <v>109</v>
      </c>
      <c r="AC17" s="52" t="s">
        <v>231</v>
      </c>
      <c r="AD17" s="53">
        <v>44681</v>
      </c>
      <c r="AE17" s="52" t="s">
        <v>232</v>
      </c>
      <c r="AF17" s="53">
        <v>44681</v>
      </c>
      <c r="AG17" s="52" t="s">
        <v>233</v>
      </c>
      <c r="AH17" s="52" t="s">
        <v>234</v>
      </c>
      <c r="AI17" s="52" t="s">
        <v>113</v>
      </c>
    </row>
    <row r="18" spans="1:35" ht="14.25">
      <c r="A18" s="7" t="s">
        <v>92</v>
      </c>
      <c r="B18" s="6" t="s">
        <v>93</v>
      </c>
      <c r="C18" s="52" t="s">
        <v>94</v>
      </c>
      <c r="D18" s="52" t="s">
        <v>95</v>
      </c>
      <c r="E18" s="52" t="s">
        <v>96</v>
      </c>
      <c r="F18" s="52" t="s">
        <v>97</v>
      </c>
      <c r="G18" s="52" t="s">
        <v>98</v>
      </c>
      <c r="H18" s="52" t="s">
        <v>99</v>
      </c>
      <c r="I18" s="52" t="s">
        <v>181</v>
      </c>
      <c r="J18" s="52" t="s">
        <v>97</v>
      </c>
      <c r="K18" s="52" t="s">
        <v>102</v>
      </c>
      <c r="L18" s="52" t="s">
        <v>235</v>
      </c>
      <c r="M18" s="52" t="s">
        <v>183</v>
      </c>
      <c r="N18" s="52" t="s">
        <v>184</v>
      </c>
      <c r="O18" s="52" t="s">
        <v>236</v>
      </c>
      <c r="P18" s="52" t="s">
        <v>237</v>
      </c>
      <c r="Q18" s="52" t="s">
        <v>238</v>
      </c>
      <c r="R18" s="53">
        <v>44713</v>
      </c>
      <c r="S18" s="54" t="s">
        <v>184</v>
      </c>
      <c r="T18" s="53">
        <v>44720</v>
      </c>
      <c r="U18" s="54" t="s">
        <v>184</v>
      </c>
      <c r="V18" s="53">
        <v>44730</v>
      </c>
      <c r="W18" s="52">
        <f>IF(AND(V18&lt;&gt;"",T18&lt;&gt;""),SUM(T18-V18),"")</f>
        <v>4</v>
      </c>
      <c r="Z18" s="52">
        <f>IF(AND(X18&lt;&gt;"",Y18&lt;&gt;"",T18&lt;&gt;""),SUM(IF(Y18&lt;T18,Y18,T18)-X18),"")</f>
        <v>4</v>
      </c>
      <c r="AA18" s="52">
        <f>IF(AND(Z18&lt;&gt;"",W18&lt;&gt;""),SUM(W18-Z18),"")</f>
        <v>4</v>
      </c>
      <c r="AB18" s="52" t="s">
        <v>109</v>
      </c>
      <c r="AC18" s="52" t="s">
        <v>239</v>
      </c>
      <c r="AD18" s="53">
        <v>44700</v>
      </c>
      <c r="AE18" s="52" t="s">
        <v>98</v>
      </c>
      <c r="AF18" s="53">
        <v>44699</v>
      </c>
      <c r="AG18" s="52" t="s">
        <v>240</v>
      </c>
      <c r="AH18" s="52" t="s">
        <v>237</v>
      </c>
      <c r="AI18" s="52" t="s">
        <v>113</v>
      </c>
    </row>
    <row r="19" spans="1:35" ht="14.25">
      <c r="A19" s="7" t="s">
        <v>92</v>
      </c>
      <c r="B19" s="6" t="s">
        <v>93</v>
      </c>
      <c r="C19" s="52" t="s">
        <v>94</v>
      </c>
      <c r="D19" s="52" t="s">
        <v>95</v>
      </c>
      <c r="E19" s="52" t="s">
        <v>96</v>
      </c>
      <c r="F19" s="52" t="s">
        <v>97</v>
      </c>
      <c r="G19" s="52" t="s">
        <v>98</v>
      </c>
      <c r="H19" s="52" t="s">
        <v>99</v>
      </c>
      <c r="I19" s="52" t="s">
        <v>114</v>
      </c>
      <c r="J19" s="52" t="s">
        <v>97</v>
      </c>
      <c r="K19" s="52" t="s">
        <v>102</v>
      </c>
      <c r="L19" s="52" t="s">
        <v>241</v>
      </c>
      <c r="M19" s="52" t="s">
        <v>116</v>
      </c>
      <c r="N19" s="52" t="s">
        <v>242</v>
      </c>
      <c r="O19" s="52" t="s">
        <v>243</v>
      </c>
      <c r="P19" s="52" t="s">
        <v>244</v>
      </c>
      <c r="Q19" s="52" t="s">
        <v>245</v>
      </c>
      <c r="R19" s="53">
        <v>44736</v>
      </c>
      <c r="S19" s="54" t="s">
        <v>242</v>
      </c>
      <c r="T19" s="53">
        <v>44740</v>
      </c>
      <c r="U19" s="54" t="s">
        <v>242</v>
      </c>
      <c r="V19" s="53">
        <v>44736</v>
      </c>
      <c r="W19" s="52">
        <f>IF(AND(V19&lt;&gt;"",T19&lt;&gt;""),SUM(T19-V19),"")</f>
        <v>4</v>
      </c>
      <c r="Z19" s="52">
        <f>IF(AND(X19&lt;&gt;"",Y19&lt;&gt;"",T19&lt;&gt;""),SUM(IF(Y19&lt;T19,Y19,T19)-X19),"")</f>
        <v>4</v>
      </c>
      <c r="AA19" s="52">
        <f>IF(AND(Z19&lt;&gt;"",W19&lt;&gt;""),SUM(W19-Z19),"")</f>
        <v>4</v>
      </c>
      <c r="AB19" s="52" t="s">
        <v>109</v>
      </c>
      <c r="AC19" s="52" t="s">
        <v>246</v>
      </c>
      <c r="AD19" s="53">
        <v>44706</v>
      </c>
      <c r="AE19" s="52" t="s">
        <v>247</v>
      </c>
      <c r="AF19" s="53">
        <v>44695</v>
      </c>
      <c r="AG19" s="52" t="s">
        <v>248</v>
      </c>
      <c r="AH19" s="52" t="s">
        <v>244</v>
      </c>
      <c r="AI19" s="52" t="s">
        <v>113</v>
      </c>
    </row>
    <row r="20" spans="1:35" ht="14.25">
      <c r="A20" s="7" t="s">
        <v>92</v>
      </c>
      <c r="B20" s="6" t="s">
        <v>93</v>
      </c>
      <c r="C20" s="52" t="s">
        <v>94</v>
      </c>
      <c r="D20" s="52" t="s">
        <v>95</v>
      </c>
      <c r="E20" s="52" t="s">
        <v>96</v>
      </c>
      <c r="F20" s="52" t="s">
        <v>97</v>
      </c>
      <c r="G20" s="52" t="s">
        <v>98</v>
      </c>
      <c r="H20" s="52" t="s">
        <v>99</v>
      </c>
      <c r="I20" s="52" t="s">
        <v>114</v>
      </c>
      <c r="J20" s="52" t="s">
        <v>97</v>
      </c>
      <c r="K20" s="52" t="s">
        <v>102</v>
      </c>
      <c r="L20" s="52" t="s">
        <v>249</v>
      </c>
      <c r="M20" s="52" t="s">
        <v>116</v>
      </c>
      <c r="N20" s="52" t="s">
        <v>250</v>
      </c>
      <c r="O20" s="52" t="s">
        <v>243</v>
      </c>
      <c r="P20" s="52" t="s">
        <v>244</v>
      </c>
      <c r="Q20" s="52" t="s">
        <v>251</v>
      </c>
      <c r="R20" s="53">
        <v>44736</v>
      </c>
      <c r="S20" s="54" t="s">
        <v>250</v>
      </c>
      <c r="T20" s="53">
        <v>44740</v>
      </c>
      <c r="U20" s="54" t="s">
        <v>250</v>
      </c>
      <c r="V20" s="53">
        <v>44736</v>
      </c>
      <c r="W20" s="52">
        <f>IF(AND(V20&lt;&gt;"",T20&lt;&gt;""),SUM(T20-V20),"")</f>
        <v>4</v>
      </c>
      <c r="Z20" s="52">
        <f>IF(AND(X20&lt;&gt;"",Y20&lt;&gt;"",T20&lt;&gt;""),SUM(IF(Y20&lt;T20,Y20,T20)-X20),"")</f>
        <v>4</v>
      </c>
      <c r="AA20" s="52">
        <f>IF(AND(Z20&lt;&gt;"",W20&lt;&gt;""),SUM(W20-Z20),"")</f>
        <v>4</v>
      </c>
      <c r="AB20" s="52" t="s">
        <v>109</v>
      </c>
      <c r="AC20" s="52" t="s">
        <v>252</v>
      </c>
      <c r="AD20" s="53">
        <v>44706</v>
      </c>
      <c r="AE20" s="52" t="s">
        <v>253</v>
      </c>
      <c r="AF20" s="53">
        <v>44695</v>
      </c>
      <c r="AG20" s="52" t="s">
        <v>248</v>
      </c>
      <c r="AH20" s="52" t="s">
        <v>244</v>
      </c>
      <c r="AI20" s="52" t="s">
        <v>113</v>
      </c>
    </row>
    <row r="21" spans="1:35" ht="14.25">
      <c r="A21" s="7" t="s">
        <v>92</v>
      </c>
      <c r="B21" s="51" t="s">
        <v>93</v>
      </c>
      <c r="C21" s="52" t="s">
        <v>94</v>
      </c>
      <c r="D21" s="52" t="s">
        <v>95</v>
      </c>
      <c r="E21" s="52" t="s">
        <v>96</v>
      </c>
      <c r="F21" s="52" t="s">
        <v>97</v>
      </c>
      <c r="G21" s="52" t="s">
        <v>98</v>
      </c>
      <c r="H21" s="52" t="s">
        <v>99</v>
      </c>
      <c r="I21" s="52" t="s">
        <v>100</v>
      </c>
      <c r="J21" s="52" t="s">
        <v>101</v>
      </c>
      <c r="K21" s="52" t="s">
        <v>102</v>
      </c>
      <c r="L21" s="52" t="s">
        <v>254</v>
      </c>
      <c r="M21" s="52" t="s">
        <v>104</v>
      </c>
      <c r="N21" s="52" t="s">
        <v>255</v>
      </c>
      <c r="O21" s="52" t="s">
        <v>256</v>
      </c>
      <c r="P21" s="52" t="s">
        <v>257</v>
      </c>
      <c r="Q21" s="52" t="s">
        <v>258</v>
      </c>
      <c r="R21" s="53">
        <v>44718</v>
      </c>
      <c r="S21" s="54" t="s">
        <v>259</v>
      </c>
      <c r="T21" s="53">
        <v>44735</v>
      </c>
      <c r="U21" s="54" t="s">
        <v>259</v>
      </c>
      <c r="V21" s="53">
        <v>44680</v>
      </c>
      <c r="W21" s="52">
        <f>IF(AND(V21&lt;&gt;"",T21&lt;&gt;""),SUM(T21-V21),"")</f>
        <v>4</v>
      </c>
      <c r="Z21" s="52">
        <f>IF(AND(X21&lt;&gt;"",Y21&lt;&gt;"",T21&lt;&gt;""),SUM(IF(Y21&lt;T21,Y21,T21)-X21),"")</f>
        <v>4</v>
      </c>
      <c r="AA21" s="52">
        <f>IF(AND(Z21&lt;&gt;"",W21&lt;&gt;""),SUM(W21-Z21),"")</f>
        <v>4</v>
      </c>
      <c r="AB21" s="52" t="s">
        <v>109</v>
      </c>
      <c r="AC21" s="52" t="s">
        <v>260</v>
      </c>
      <c r="AD21" s="53">
        <v>44650</v>
      </c>
      <c r="AE21" s="52" t="s">
        <v>261</v>
      </c>
      <c r="AF21" s="53">
        <v>44645</v>
      </c>
      <c r="AG21" s="52" t="s">
        <v>256</v>
      </c>
      <c r="AH21" s="52" t="s">
        <v>257</v>
      </c>
      <c r="AI21" s="52" t="s">
        <v>113</v>
      </c>
    </row>
    <row r="22" spans="1:35" ht="14.25">
      <c r="A22" s="7" t="s">
        <v>92</v>
      </c>
      <c r="B22" s="51" t="s">
        <v>93</v>
      </c>
      <c r="C22" s="52" t="s">
        <v>94</v>
      </c>
      <c r="D22" s="52" t="s">
        <v>95</v>
      </c>
      <c r="E22" s="52" t="s">
        <v>96</v>
      </c>
      <c r="F22" s="52" t="s">
        <v>97</v>
      </c>
      <c r="G22" s="52" t="s">
        <v>98</v>
      </c>
      <c r="H22" s="52" t="s">
        <v>99</v>
      </c>
      <c r="I22" s="52" t="s">
        <v>181</v>
      </c>
      <c r="J22" s="52" t="s">
        <v>97</v>
      </c>
      <c r="K22" s="52" t="s">
        <v>102</v>
      </c>
      <c r="L22" s="52" t="s">
        <v>262</v>
      </c>
      <c r="M22" s="52" t="s">
        <v>183</v>
      </c>
      <c r="N22" s="52" t="s">
        <v>184</v>
      </c>
      <c r="O22" s="52" t="s">
        <v>263</v>
      </c>
      <c r="P22" s="52" t="s">
        <v>264</v>
      </c>
      <c r="Q22" s="52" t="s">
        <v>265</v>
      </c>
      <c r="R22" s="53">
        <v>44713</v>
      </c>
      <c r="S22" s="54" t="s">
        <v>184</v>
      </c>
      <c r="T22" s="53">
        <v>44720</v>
      </c>
      <c r="U22" s="54" t="s">
        <v>184</v>
      </c>
      <c r="V22" s="53">
        <v>44737</v>
      </c>
      <c r="W22" s="52">
        <f>IF(AND(V22&lt;&gt;"",T22&lt;&gt;""),SUM(T22-V22),"")</f>
        <v>4</v>
      </c>
      <c r="Z22" s="52">
        <f>IF(AND(X22&lt;&gt;"",Y22&lt;&gt;"",T22&lt;&gt;""),SUM(IF(Y22&lt;T22,Y22,T22)-X22),"")</f>
        <v>4</v>
      </c>
      <c r="AA22" s="52">
        <f>IF(AND(Z22&lt;&gt;"",W22&lt;&gt;""),SUM(W22-Z22),"")</f>
        <v>4</v>
      </c>
      <c r="AB22" s="52" t="s">
        <v>109</v>
      </c>
      <c r="AC22" s="52" t="s">
        <v>266</v>
      </c>
      <c r="AD22" s="53">
        <v>44707</v>
      </c>
      <c r="AE22" s="52" t="s">
        <v>98</v>
      </c>
      <c r="AF22" s="53">
        <v>44707</v>
      </c>
      <c r="AG22" s="52" t="s">
        <v>267</v>
      </c>
      <c r="AH22" s="52" t="s">
        <v>264</v>
      </c>
      <c r="AI22" s="52" t="s">
        <v>113</v>
      </c>
    </row>
    <row r="23" spans="1:35" ht="14.25">
      <c r="A23" s="7" t="s">
        <v>92</v>
      </c>
      <c r="B23" s="51" t="s">
        <v>93</v>
      </c>
      <c r="C23" s="52" t="s">
        <v>94</v>
      </c>
      <c r="D23" s="52" t="s">
        <v>95</v>
      </c>
      <c r="E23" s="52" t="s">
        <v>96</v>
      </c>
      <c r="F23" s="52" t="s">
        <v>203</v>
      </c>
      <c r="G23" s="52" t="s">
        <v>204</v>
      </c>
      <c r="H23" s="52" t="s">
        <v>99</v>
      </c>
      <c r="I23" s="52" t="s">
        <v>268</v>
      </c>
      <c r="J23" s="52" t="s">
        <v>97</v>
      </c>
      <c r="K23" s="52" t="s">
        <v>102</v>
      </c>
      <c r="L23" s="52" t="s">
        <v>269</v>
      </c>
      <c r="M23" s="52" t="s">
        <v>270</v>
      </c>
      <c r="N23" s="52" t="s">
        <v>271</v>
      </c>
      <c r="O23" s="52" t="s">
        <v>272</v>
      </c>
      <c r="P23" s="52" t="s">
        <v>273</v>
      </c>
      <c r="Q23" s="52" t="s">
        <v>274</v>
      </c>
      <c r="R23" s="53">
        <v>44706</v>
      </c>
      <c r="S23" s="54" t="s">
        <v>271</v>
      </c>
      <c r="T23" s="53">
        <v>44713</v>
      </c>
      <c r="U23" s="54" t="s">
        <v>271</v>
      </c>
      <c r="V23" s="53">
        <v>44730</v>
      </c>
      <c r="W23" s="52">
        <f>IF(AND(V23&lt;&gt;"",T23&lt;&gt;""),SUM(T23-V23),"")</f>
        <v>4</v>
      </c>
      <c r="Z23" s="52">
        <f>IF(AND(X23&lt;&gt;"",Y23&lt;&gt;"",T23&lt;&gt;""),SUM(IF(Y23&lt;T23,Y23,T23)-X23),"")</f>
        <v>4</v>
      </c>
      <c r="AA23" s="52">
        <f>IF(AND(Z23&lt;&gt;"",W23&lt;&gt;""),SUM(W23-Z23),"")</f>
        <v>4</v>
      </c>
      <c r="AB23" s="52" t="s">
        <v>109</v>
      </c>
      <c r="AC23" s="52" t="s">
        <v>275</v>
      </c>
      <c r="AD23" s="53">
        <v>44700</v>
      </c>
      <c r="AE23" s="52" t="s">
        <v>276</v>
      </c>
      <c r="AF23" s="53">
        <v>44692</v>
      </c>
      <c r="AG23" s="52" t="s">
        <v>277</v>
      </c>
      <c r="AH23" s="52" t="s">
        <v>273</v>
      </c>
      <c r="AI23" s="52" t="s">
        <v>113</v>
      </c>
    </row>
    <row r="24" spans="1:35" ht="14.25">
      <c r="A24" s="7" t="s">
        <v>92</v>
      </c>
      <c r="B24" s="51" t="s">
        <v>93</v>
      </c>
      <c r="C24" s="52" t="s">
        <v>94</v>
      </c>
      <c r="D24" s="52" t="s">
        <v>95</v>
      </c>
      <c r="E24" s="52" t="s">
        <v>96</v>
      </c>
      <c r="F24" s="52" t="s">
        <v>97</v>
      </c>
      <c r="G24" s="52" t="s">
        <v>98</v>
      </c>
      <c r="H24" s="52" t="s">
        <v>99</v>
      </c>
      <c r="I24" s="52" t="s">
        <v>100</v>
      </c>
      <c r="J24" s="52" t="s">
        <v>101</v>
      </c>
      <c r="K24" s="52" t="s">
        <v>102</v>
      </c>
      <c r="L24" s="52" t="s">
        <v>278</v>
      </c>
      <c r="M24" s="52" t="s">
        <v>104</v>
      </c>
      <c r="N24" s="52" t="s">
        <v>149</v>
      </c>
      <c r="O24" s="52" t="s">
        <v>146</v>
      </c>
      <c r="P24" s="52" t="s">
        <v>147</v>
      </c>
      <c r="Q24" s="52" t="s">
        <v>279</v>
      </c>
      <c r="R24" s="53">
        <v>44706</v>
      </c>
      <c r="S24" s="54" t="s">
        <v>149</v>
      </c>
      <c r="T24" s="53">
        <v>44708</v>
      </c>
      <c r="U24" s="54" t="s">
        <v>149</v>
      </c>
      <c r="V24" s="53">
        <v>44716</v>
      </c>
      <c r="W24" s="52">
        <f>IF(AND(V24&lt;&gt;"",T24&lt;&gt;""),SUM(T24-V24),"")</f>
        <v>4</v>
      </c>
      <c r="Z24" s="52">
        <f>IF(AND(X24&lt;&gt;"",Y24&lt;&gt;"",T24&lt;&gt;""),SUM(IF(Y24&lt;T24,Y24,T24)-X24),"")</f>
        <v>4</v>
      </c>
      <c r="AA24" s="52">
        <f>IF(AND(Z24&lt;&gt;"",W24&lt;&gt;""),SUM(W24-Z24),"")</f>
        <v>4</v>
      </c>
      <c r="AB24" s="52" t="s">
        <v>109</v>
      </c>
      <c r="AC24" s="52" t="s">
        <v>280</v>
      </c>
      <c r="AD24" s="53">
        <v>44686</v>
      </c>
      <c r="AE24" s="52" t="s">
        <v>281</v>
      </c>
      <c r="AF24" s="53">
        <v>44681</v>
      </c>
      <c r="AG24" s="52" t="s">
        <v>152</v>
      </c>
      <c r="AH24" s="52" t="s">
        <v>147</v>
      </c>
      <c r="AI24" s="52" t="s">
        <v>113</v>
      </c>
    </row>
    <row r="25" spans="1:35" ht="14.25">
      <c r="A25" s="7" t="s">
        <v>92</v>
      </c>
      <c r="B25" s="51" t="s">
        <v>93</v>
      </c>
      <c r="C25" s="52" t="s">
        <v>94</v>
      </c>
      <c r="D25" s="52" t="s">
        <v>95</v>
      </c>
      <c r="E25" s="52" t="s">
        <v>96</v>
      </c>
      <c r="F25" s="52" t="s">
        <v>97</v>
      </c>
      <c r="G25" s="52" t="s">
        <v>98</v>
      </c>
      <c r="H25" s="52" t="s">
        <v>99</v>
      </c>
      <c r="I25" s="52" t="s">
        <v>114</v>
      </c>
      <c r="J25" s="52" t="s">
        <v>101</v>
      </c>
      <c r="K25" s="52" t="s">
        <v>102</v>
      </c>
      <c r="L25" s="52" t="s">
        <v>282</v>
      </c>
      <c r="M25" s="52" t="s">
        <v>283</v>
      </c>
      <c r="N25" s="52" t="s">
        <v>284</v>
      </c>
      <c r="O25" s="52" t="s">
        <v>285</v>
      </c>
      <c r="P25" s="52" t="s">
        <v>286</v>
      </c>
      <c r="Q25" s="52" t="s">
        <v>287</v>
      </c>
      <c r="R25" s="53">
        <v>44706</v>
      </c>
      <c r="S25" s="54" t="s">
        <v>284</v>
      </c>
      <c r="T25" s="53">
        <v>44713</v>
      </c>
      <c r="U25" s="54" t="s">
        <v>284</v>
      </c>
      <c r="V25" s="53">
        <v>44717</v>
      </c>
      <c r="W25" s="52">
        <f>IF(AND(V25&lt;&gt;"",T25&lt;&gt;""),SUM(T25-V25),"")</f>
        <v>4</v>
      </c>
      <c r="Z25" s="52">
        <f>IF(AND(X25&lt;&gt;"",Y25&lt;&gt;"",T25&lt;&gt;""),SUM(IF(Y25&lt;T25,Y25,T25)-X25),"")</f>
        <v>4</v>
      </c>
      <c r="AA25" s="52">
        <f>IF(AND(Z25&lt;&gt;"",W25&lt;&gt;""),SUM(W25-Z25),"")</f>
        <v>4</v>
      </c>
      <c r="AB25" s="52" t="s">
        <v>109</v>
      </c>
      <c r="AC25" s="52" t="s">
        <v>288</v>
      </c>
      <c r="AD25" s="53">
        <v>44687</v>
      </c>
      <c r="AE25" s="52" t="s">
        <v>289</v>
      </c>
      <c r="AF25" s="53">
        <v>44681</v>
      </c>
      <c r="AG25" s="52" t="s">
        <v>285</v>
      </c>
      <c r="AH25" s="52" t="s">
        <v>286</v>
      </c>
      <c r="AI25" s="52" t="s">
        <v>113</v>
      </c>
    </row>
    <row r="26" spans="1:35" ht="14.25">
      <c r="A26" s="7" t="s">
        <v>92</v>
      </c>
      <c r="B26" s="51" t="s">
        <v>93</v>
      </c>
      <c r="C26" s="52" t="s">
        <v>94</v>
      </c>
      <c r="D26" s="52" t="s">
        <v>95</v>
      </c>
      <c r="E26" s="52" t="s">
        <v>96</v>
      </c>
      <c r="F26" s="52" t="s">
        <v>97</v>
      </c>
      <c r="G26" s="52" t="s">
        <v>98</v>
      </c>
      <c r="H26" s="52" t="s">
        <v>99</v>
      </c>
      <c r="I26" s="52" t="s">
        <v>114</v>
      </c>
      <c r="J26" s="52" t="s">
        <v>101</v>
      </c>
      <c r="K26" s="52" t="s">
        <v>102</v>
      </c>
      <c r="L26" s="52" t="s">
        <v>290</v>
      </c>
      <c r="M26" s="52" t="s">
        <v>291</v>
      </c>
      <c r="N26" s="52" t="s">
        <v>292</v>
      </c>
      <c r="O26" s="52" t="s">
        <v>128</v>
      </c>
      <c r="P26" s="52" t="s">
        <v>129</v>
      </c>
      <c r="Q26" s="52" t="s">
        <v>293</v>
      </c>
      <c r="R26" s="53">
        <v>44706</v>
      </c>
      <c r="S26" s="54" t="s">
        <v>292</v>
      </c>
      <c r="T26" s="53">
        <v>44720</v>
      </c>
      <c r="U26" s="54" t="s">
        <v>292</v>
      </c>
      <c r="V26" s="53">
        <v>44725</v>
      </c>
      <c r="W26" s="52">
        <f>IF(AND(V26&lt;&gt;"",T26&lt;&gt;""),SUM(T26-V26),"")</f>
        <v>4</v>
      </c>
      <c r="Z26" s="52">
        <f>IF(AND(X26&lt;&gt;"",Y26&lt;&gt;"",T26&lt;&gt;""),SUM(IF(Y26&lt;T26,Y26,T26)-X26),"")</f>
        <v>4</v>
      </c>
      <c r="AA26" s="52">
        <f>IF(AND(Z26&lt;&gt;"",W26&lt;&gt;""),SUM(W26-Z26),"")</f>
        <v>4</v>
      </c>
      <c r="AB26" s="52" t="s">
        <v>109</v>
      </c>
      <c r="AC26" s="52" t="s">
        <v>294</v>
      </c>
      <c r="AD26" s="53">
        <v>44695</v>
      </c>
      <c r="AE26" s="52" t="s">
        <v>295</v>
      </c>
      <c r="AF26" s="53">
        <v>44694</v>
      </c>
      <c r="AG26" s="52" t="s">
        <v>133</v>
      </c>
      <c r="AH26" s="52" t="s">
        <v>129</v>
      </c>
      <c r="AI26" s="52" t="s">
        <v>113</v>
      </c>
    </row>
    <row r="27" spans="1:35" ht="14.25">
      <c r="A27" s="7" t="s">
        <v>92</v>
      </c>
      <c r="B27" s="51" t="s">
        <v>93</v>
      </c>
      <c r="C27" s="52" t="s">
        <v>94</v>
      </c>
      <c r="D27" s="52" t="s">
        <v>95</v>
      </c>
      <c r="E27" s="52" t="s">
        <v>96</v>
      </c>
      <c r="F27" s="52" t="s">
        <v>97</v>
      </c>
      <c r="G27" s="52" t="s">
        <v>98</v>
      </c>
      <c r="H27" s="52" t="s">
        <v>99</v>
      </c>
      <c r="I27" s="52" t="s">
        <v>114</v>
      </c>
      <c r="J27" s="52" t="s">
        <v>124</v>
      </c>
      <c r="K27" s="52" t="s">
        <v>102</v>
      </c>
      <c r="L27" s="52" t="s">
        <v>296</v>
      </c>
      <c r="M27" s="52" t="s">
        <v>126</v>
      </c>
      <c r="N27" s="52" t="s">
        <v>297</v>
      </c>
      <c r="O27" s="52" t="s">
        <v>128</v>
      </c>
      <c r="P27" s="52" t="s">
        <v>129</v>
      </c>
      <c r="Q27" s="52" t="s">
        <v>298</v>
      </c>
      <c r="R27" s="53">
        <v>44706</v>
      </c>
      <c r="S27" s="54" t="s">
        <v>297</v>
      </c>
      <c r="T27" s="53">
        <v>44711</v>
      </c>
      <c r="U27" s="54" t="s">
        <v>297</v>
      </c>
      <c r="V27" s="53">
        <v>44724</v>
      </c>
      <c r="W27" s="52">
        <f>IF(AND(V27&lt;&gt;"",T27&lt;&gt;""),SUM(T27-V27),"")</f>
        <v>4</v>
      </c>
      <c r="Z27" s="52">
        <f>IF(AND(X27&lt;&gt;"",Y27&lt;&gt;"",T27&lt;&gt;""),SUM(IF(Y27&lt;T27,Y27,T27)-X27),"")</f>
        <v>4</v>
      </c>
      <c r="AA27" s="52">
        <f>IF(AND(Z27&lt;&gt;"",W27&lt;&gt;""),SUM(W27-Z27),"")</f>
        <v>4</v>
      </c>
      <c r="AB27" s="52" t="s">
        <v>109</v>
      </c>
      <c r="AC27" s="52" t="s">
        <v>299</v>
      </c>
      <c r="AD27" s="53">
        <v>44694</v>
      </c>
      <c r="AE27" s="52" t="s">
        <v>300</v>
      </c>
      <c r="AF27" s="53">
        <v>44694</v>
      </c>
      <c r="AG27" s="52" t="s">
        <v>133</v>
      </c>
      <c r="AH27" s="52" t="s">
        <v>129</v>
      </c>
      <c r="AI27" s="52" t="s">
        <v>113</v>
      </c>
    </row>
    <row r="28" spans="1:35" ht="14.25">
      <c r="A28" s="7" t="s">
        <v>92</v>
      </c>
      <c r="B28" s="51" t="s">
        <v>93</v>
      </c>
      <c r="C28" s="52" t="s">
        <v>94</v>
      </c>
      <c r="D28" s="52" t="s">
        <v>95</v>
      </c>
      <c r="E28" s="52" t="s">
        <v>96</v>
      </c>
      <c r="F28" s="52" t="s">
        <v>97</v>
      </c>
      <c r="G28" s="52" t="s">
        <v>98</v>
      </c>
      <c r="H28" s="52" t="s">
        <v>99</v>
      </c>
      <c r="I28" s="52" t="s">
        <v>181</v>
      </c>
      <c r="J28" s="52" t="s">
        <v>97</v>
      </c>
      <c r="K28" s="52" t="s">
        <v>102</v>
      </c>
      <c r="L28" s="52" t="s">
        <v>301</v>
      </c>
      <c r="M28" s="52" t="s">
        <v>183</v>
      </c>
      <c r="N28" s="52" t="s">
        <v>302</v>
      </c>
      <c r="O28" s="52" t="s">
        <v>303</v>
      </c>
      <c r="P28" s="52" t="s">
        <v>304</v>
      </c>
      <c r="Q28" s="52" t="s">
        <v>305</v>
      </c>
      <c r="R28" s="53">
        <v>44718</v>
      </c>
      <c r="S28" s="54" t="s">
        <v>302</v>
      </c>
      <c r="T28" s="53">
        <v>44720</v>
      </c>
      <c r="U28" s="54" t="s">
        <v>302</v>
      </c>
      <c r="V28" s="53">
        <v>44729</v>
      </c>
      <c r="W28" s="52">
        <f>IF(AND(V28&lt;&gt;"",T28&lt;&gt;""),SUM(T28-V28),"")</f>
        <v>4</v>
      </c>
      <c r="Z28" s="52">
        <f>IF(AND(X28&lt;&gt;"",Y28&lt;&gt;"",T28&lt;&gt;""),SUM(IF(Y28&lt;T28,Y28,T28)-X28),"")</f>
        <v>4</v>
      </c>
      <c r="AA28" s="52">
        <f>IF(AND(Z28&lt;&gt;"",W28&lt;&gt;""),SUM(W28-Z28),"")</f>
        <v>4</v>
      </c>
      <c r="AB28" s="52" t="s">
        <v>109</v>
      </c>
      <c r="AC28" s="52" t="s">
        <v>306</v>
      </c>
      <c r="AD28" s="53">
        <v>44699</v>
      </c>
      <c r="AE28" s="52" t="s">
        <v>98</v>
      </c>
      <c r="AF28" s="53">
        <v>44674</v>
      </c>
      <c r="AG28" s="52" t="s">
        <v>307</v>
      </c>
      <c r="AH28" s="52" t="s">
        <v>304</v>
      </c>
      <c r="AI28" s="52" t="s">
        <v>113</v>
      </c>
    </row>
    <row r="29" spans="1:35" ht="14.25">
      <c r="A29" s="7" t="s">
        <v>92</v>
      </c>
      <c r="B29" s="51" t="s">
        <v>93</v>
      </c>
      <c r="C29" s="52" t="s">
        <v>94</v>
      </c>
      <c r="D29" s="52" t="s">
        <v>95</v>
      </c>
      <c r="E29" s="52" t="s">
        <v>96</v>
      </c>
      <c r="F29" s="52" t="s">
        <v>97</v>
      </c>
      <c r="G29" s="52" t="s">
        <v>98</v>
      </c>
      <c r="H29" s="52" t="s">
        <v>99</v>
      </c>
      <c r="I29" s="52" t="s">
        <v>181</v>
      </c>
      <c r="J29" s="52" t="s">
        <v>97</v>
      </c>
      <c r="K29" s="52" t="s">
        <v>102</v>
      </c>
      <c r="L29" s="52" t="s">
        <v>308</v>
      </c>
      <c r="M29" s="52" t="s">
        <v>183</v>
      </c>
      <c r="N29" s="52" t="s">
        <v>184</v>
      </c>
      <c r="O29" s="52" t="s">
        <v>309</v>
      </c>
      <c r="P29" s="52" t="s">
        <v>310</v>
      </c>
      <c r="Q29" s="52" t="s">
        <v>311</v>
      </c>
      <c r="R29" s="53">
        <v>44700</v>
      </c>
      <c r="S29" s="54" t="s">
        <v>184</v>
      </c>
      <c r="T29" s="53">
        <v>44704</v>
      </c>
      <c r="U29" s="54" t="s">
        <v>184</v>
      </c>
      <c r="V29" s="53">
        <v>44723</v>
      </c>
      <c r="W29" s="52">
        <f>IF(AND(V29&lt;&gt;"",T29&lt;&gt;""),SUM(T29-V29),"")</f>
        <v>4</v>
      </c>
      <c r="Z29" s="52">
        <f>IF(AND(X29&lt;&gt;"",Y29&lt;&gt;"",T29&lt;&gt;""),SUM(IF(Y29&lt;T29,Y29,T29)-X29),"")</f>
        <v>4</v>
      </c>
      <c r="AA29" s="52">
        <f>IF(AND(Z29&lt;&gt;"",W29&lt;&gt;""),SUM(W29-Z29),"")</f>
        <v>4</v>
      </c>
      <c r="AB29" s="52" t="s">
        <v>109</v>
      </c>
      <c r="AC29" s="52" t="s">
        <v>312</v>
      </c>
      <c r="AD29" s="53">
        <v>44693</v>
      </c>
      <c r="AE29" s="52" t="s">
        <v>313</v>
      </c>
      <c r="AF29" s="53">
        <v>44693</v>
      </c>
      <c r="AG29" s="52" t="s">
        <v>309</v>
      </c>
      <c r="AH29" s="52" t="s">
        <v>310</v>
      </c>
      <c r="AI29" s="52" t="s">
        <v>113</v>
      </c>
    </row>
    <row r="30" spans="1:35" ht="14.25">
      <c r="A30" s="7" t="s">
        <v>92</v>
      </c>
      <c r="B30" s="51" t="s">
        <v>93</v>
      </c>
      <c r="C30" s="52" t="s">
        <v>94</v>
      </c>
      <c r="D30" s="52" t="s">
        <v>95</v>
      </c>
      <c r="E30" s="52" t="s">
        <v>96</v>
      </c>
      <c r="F30" s="52" t="s">
        <v>97</v>
      </c>
      <c r="G30" s="52" t="s">
        <v>98</v>
      </c>
      <c r="H30" s="52" t="s">
        <v>99</v>
      </c>
      <c r="I30" s="52" t="s">
        <v>181</v>
      </c>
      <c r="J30" s="52" t="s">
        <v>97</v>
      </c>
      <c r="K30" s="52" t="s">
        <v>102</v>
      </c>
      <c r="L30" s="52" t="s">
        <v>314</v>
      </c>
      <c r="M30" s="52" t="s">
        <v>183</v>
      </c>
      <c r="N30" s="52" t="s">
        <v>184</v>
      </c>
      <c r="O30" s="52" t="s">
        <v>315</v>
      </c>
      <c r="P30" s="52" t="s">
        <v>316</v>
      </c>
      <c r="Q30" s="52" t="s">
        <v>317</v>
      </c>
      <c r="R30" s="53">
        <v>44700</v>
      </c>
      <c r="S30" s="54" t="s">
        <v>184</v>
      </c>
      <c r="T30" s="53">
        <v>44704</v>
      </c>
      <c r="U30" s="54" t="s">
        <v>184</v>
      </c>
      <c r="V30" s="53">
        <v>44727</v>
      </c>
      <c r="W30" s="52">
        <f>IF(AND(V30&lt;&gt;"",T30&lt;&gt;""),SUM(T30-V30),"")</f>
        <v>4</v>
      </c>
      <c r="Z30" s="52">
        <f>IF(AND(X30&lt;&gt;"",Y30&lt;&gt;"",T30&lt;&gt;""),SUM(IF(Y30&lt;T30,Y30,T30)-X30),"")</f>
        <v>4</v>
      </c>
      <c r="AA30" s="52">
        <f>IF(AND(Z30&lt;&gt;"",W30&lt;&gt;""),SUM(W30-Z30),"")</f>
        <v>4</v>
      </c>
      <c r="AB30" s="52" t="s">
        <v>109</v>
      </c>
      <c r="AC30" s="52" t="s">
        <v>318</v>
      </c>
      <c r="AD30" s="53">
        <v>44697</v>
      </c>
      <c r="AE30" s="52" t="s">
        <v>319</v>
      </c>
      <c r="AF30" s="53">
        <v>44679</v>
      </c>
      <c r="AG30" s="52" t="s">
        <v>320</v>
      </c>
      <c r="AH30" s="52" t="s">
        <v>316</v>
      </c>
      <c r="AI30" s="52" t="s">
        <v>113</v>
      </c>
    </row>
    <row r="31" spans="1:35" ht="14.25">
      <c r="A31" s="7" t="s">
        <v>92</v>
      </c>
      <c r="B31" s="51" t="s">
        <v>93</v>
      </c>
      <c r="C31" s="52" t="s">
        <v>94</v>
      </c>
      <c r="D31" s="52" t="s">
        <v>95</v>
      </c>
      <c r="E31" s="52" t="s">
        <v>96</v>
      </c>
      <c r="F31" s="52" t="s">
        <v>97</v>
      </c>
      <c r="G31" s="52" t="s">
        <v>98</v>
      </c>
      <c r="H31" s="52" t="s">
        <v>99</v>
      </c>
      <c r="I31" s="52" t="s">
        <v>181</v>
      </c>
      <c r="J31" s="52" t="s">
        <v>97</v>
      </c>
      <c r="K31" s="52" t="s">
        <v>102</v>
      </c>
      <c r="L31" s="52" t="s">
        <v>321</v>
      </c>
      <c r="M31" s="52" t="s">
        <v>183</v>
      </c>
      <c r="N31" s="52" t="s">
        <v>184</v>
      </c>
      <c r="O31" s="52" t="s">
        <v>322</v>
      </c>
      <c r="P31" s="52" t="s">
        <v>323</v>
      </c>
      <c r="Q31" s="52" t="s">
        <v>324</v>
      </c>
      <c r="R31" s="53">
        <v>44707</v>
      </c>
      <c r="S31" s="54" t="s">
        <v>184</v>
      </c>
      <c r="T31" s="53">
        <v>44711</v>
      </c>
      <c r="U31" s="54" t="s">
        <v>184</v>
      </c>
      <c r="V31" s="53">
        <v>44729</v>
      </c>
      <c r="W31" s="52">
        <f>IF(AND(V31&lt;&gt;"",T31&lt;&gt;""),SUM(T31-V31),"")</f>
        <v>4</v>
      </c>
      <c r="Z31" s="52">
        <f>IF(AND(X31&lt;&gt;"",Y31&lt;&gt;"",T31&lt;&gt;""),SUM(IF(Y31&lt;T31,Y31,T31)-X31),"")</f>
        <v>4</v>
      </c>
      <c r="AA31" s="52">
        <f>IF(AND(Z31&lt;&gt;"",W31&lt;&gt;""),SUM(W31-Z31),"")</f>
        <v>4</v>
      </c>
      <c r="AB31" s="52" t="s">
        <v>109</v>
      </c>
      <c r="AC31" s="52" t="s">
        <v>325</v>
      </c>
      <c r="AD31" s="53">
        <v>44699</v>
      </c>
      <c r="AE31" s="52" t="s">
        <v>203</v>
      </c>
      <c r="AF31" s="53">
        <v>44699</v>
      </c>
      <c r="AG31" s="52" t="s">
        <v>322</v>
      </c>
      <c r="AH31" s="52" t="s">
        <v>323</v>
      </c>
      <c r="AI31" s="52" t="s">
        <v>113</v>
      </c>
    </row>
    <row r="32" spans="1:35" ht="14.25">
      <c r="A32" s="7" t="s">
        <v>92</v>
      </c>
      <c r="B32" s="51" t="s">
        <v>93</v>
      </c>
      <c r="C32" s="52" t="s">
        <v>94</v>
      </c>
      <c r="D32" s="52" t="s">
        <v>95</v>
      </c>
      <c r="E32" s="52" t="s">
        <v>96</v>
      </c>
      <c r="F32" s="52" t="s">
        <v>97</v>
      </c>
      <c r="G32" s="52" t="s">
        <v>98</v>
      </c>
      <c r="H32" s="52" t="s">
        <v>99</v>
      </c>
      <c r="I32" s="52" t="s">
        <v>181</v>
      </c>
      <c r="J32" s="52" t="s">
        <v>97</v>
      </c>
      <c r="K32" s="52" t="s">
        <v>102</v>
      </c>
      <c r="L32" s="52" t="s">
        <v>326</v>
      </c>
      <c r="M32" s="52" t="s">
        <v>183</v>
      </c>
      <c r="N32" s="52" t="s">
        <v>184</v>
      </c>
      <c r="O32" s="52" t="s">
        <v>327</v>
      </c>
      <c r="P32" s="52" t="s">
        <v>328</v>
      </c>
      <c r="Q32" s="52" t="s">
        <v>329</v>
      </c>
      <c r="R32" s="53">
        <v>44700</v>
      </c>
      <c r="S32" s="54" t="s">
        <v>184</v>
      </c>
      <c r="T32" s="53">
        <v>44704</v>
      </c>
      <c r="U32" s="54" t="s">
        <v>184</v>
      </c>
      <c r="V32" s="53">
        <v>44730</v>
      </c>
      <c r="W32" s="52">
        <f>IF(AND(V32&lt;&gt;"",T32&lt;&gt;""),SUM(T32-V32),"")</f>
        <v>4</v>
      </c>
      <c r="Z32" s="52">
        <f>IF(AND(X32&lt;&gt;"",Y32&lt;&gt;"",T32&lt;&gt;""),SUM(IF(Y32&lt;T32,Y32,T32)-X32),"")</f>
        <v>4</v>
      </c>
      <c r="AA32" s="52">
        <f>IF(AND(Z32&lt;&gt;"",W32&lt;&gt;""),SUM(W32-Z32),"")</f>
        <v>4</v>
      </c>
      <c r="AB32" s="52" t="s">
        <v>109</v>
      </c>
      <c r="AC32" s="52" t="s">
        <v>330</v>
      </c>
      <c r="AD32" s="53">
        <v>44700</v>
      </c>
      <c r="AE32" s="52" t="s">
        <v>331</v>
      </c>
      <c r="AF32" s="53">
        <v>44699</v>
      </c>
      <c r="AG32" s="52" t="s">
        <v>327</v>
      </c>
      <c r="AH32" s="52" t="s">
        <v>328</v>
      </c>
      <c r="AI32" s="52" t="s">
        <v>113</v>
      </c>
    </row>
    <row r="33" spans="1:35" ht="14.25">
      <c r="A33" s="7" t="s">
        <v>92</v>
      </c>
      <c r="B33" s="51" t="s">
        <v>93</v>
      </c>
      <c r="C33" s="52" t="s">
        <v>94</v>
      </c>
      <c r="D33" s="52" t="s">
        <v>95</v>
      </c>
      <c r="E33" s="52" t="s">
        <v>96</v>
      </c>
      <c r="F33" s="52" t="s">
        <v>97</v>
      </c>
      <c r="G33" s="52" t="s">
        <v>98</v>
      </c>
      <c r="H33" s="52" t="s">
        <v>99</v>
      </c>
      <c r="I33" s="52" t="s">
        <v>181</v>
      </c>
      <c r="J33" s="52" t="s">
        <v>97</v>
      </c>
      <c r="K33" s="52" t="s">
        <v>102</v>
      </c>
      <c r="L33" s="52" t="s">
        <v>332</v>
      </c>
      <c r="M33" s="52" t="s">
        <v>183</v>
      </c>
      <c r="N33" s="52" t="s">
        <v>333</v>
      </c>
      <c r="O33" s="52" t="s">
        <v>334</v>
      </c>
      <c r="P33" s="52" t="s">
        <v>335</v>
      </c>
      <c r="Q33" s="52" t="s">
        <v>336</v>
      </c>
      <c r="R33" s="53">
        <v>44704</v>
      </c>
      <c r="S33" s="54" t="s">
        <v>333</v>
      </c>
      <c r="T33" s="53">
        <v>44705</v>
      </c>
      <c r="U33" s="54" t="s">
        <v>333</v>
      </c>
      <c r="V33" s="53">
        <v>44729</v>
      </c>
      <c r="W33" s="52">
        <f>IF(AND(V33&lt;&gt;"",T33&lt;&gt;""),SUM(T33-V33),"")</f>
        <v>4</v>
      </c>
      <c r="Z33" s="52">
        <f>IF(AND(X33&lt;&gt;"",Y33&lt;&gt;"",T33&lt;&gt;""),SUM(IF(Y33&lt;T33,Y33,T33)-X33),"")</f>
        <v>4</v>
      </c>
      <c r="AA33" s="52">
        <f>IF(AND(Z33&lt;&gt;"",W33&lt;&gt;""),SUM(W33-Z33),"")</f>
        <v>4</v>
      </c>
      <c r="AB33" s="52" t="s">
        <v>109</v>
      </c>
      <c r="AC33" s="52" t="s">
        <v>337</v>
      </c>
      <c r="AD33" s="53">
        <v>44699</v>
      </c>
      <c r="AE33" s="52" t="s">
        <v>338</v>
      </c>
      <c r="AF33" s="53">
        <v>44693</v>
      </c>
      <c r="AG33" s="52" t="s">
        <v>339</v>
      </c>
      <c r="AH33" s="52" t="s">
        <v>335</v>
      </c>
      <c r="AI33" s="52" t="s">
        <v>113</v>
      </c>
    </row>
    <row r="34" spans="1:35" ht="14.25">
      <c r="A34" s="7" t="s">
        <v>92</v>
      </c>
      <c r="B34" s="51" t="s">
        <v>93</v>
      </c>
      <c r="C34" s="52" t="s">
        <v>94</v>
      </c>
      <c r="D34" s="52" t="s">
        <v>95</v>
      </c>
      <c r="E34" s="52" t="s">
        <v>96</v>
      </c>
      <c r="F34" s="52" t="s">
        <v>97</v>
      </c>
      <c r="G34" s="52" t="s">
        <v>98</v>
      </c>
      <c r="H34" s="52" t="s">
        <v>99</v>
      </c>
      <c r="I34" s="52" t="s">
        <v>181</v>
      </c>
      <c r="J34" s="52" t="s">
        <v>97</v>
      </c>
      <c r="K34" s="52" t="s">
        <v>102</v>
      </c>
      <c r="L34" s="52" t="s">
        <v>340</v>
      </c>
      <c r="M34" s="52" t="s">
        <v>183</v>
      </c>
      <c r="N34" s="52" t="s">
        <v>184</v>
      </c>
      <c r="O34" s="52" t="s">
        <v>341</v>
      </c>
      <c r="P34" s="52" t="s">
        <v>342</v>
      </c>
      <c r="Q34" s="52" t="s">
        <v>343</v>
      </c>
      <c r="R34" s="53">
        <v>44700</v>
      </c>
      <c r="S34" s="54" t="s">
        <v>184</v>
      </c>
      <c r="T34" s="53">
        <v>44704</v>
      </c>
      <c r="U34" s="54" t="s">
        <v>184</v>
      </c>
      <c r="V34" s="53">
        <v>44723</v>
      </c>
      <c r="W34" s="52">
        <f>IF(AND(V34&lt;&gt;"",T34&lt;&gt;""),SUM(T34-V34),"")</f>
        <v>4</v>
      </c>
      <c r="Z34" s="52">
        <f>IF(AND(X34&lt;&gt;"",Y34&lt;&gt;"",T34&lt;&gt;""),SUM(IF(Y34&lt;T34,Y34,T34)-X34),"")</f>
        <v>4</v>
      </c>
      <c r="AA34" s="52">
        <f>IF(AND(Z34&lt;&gt;"",W34&lt;&gt;""),SUM(W34-Z34),"")</f>
        <v>4</v>
      </c>
      <c r="AB34" s="52" t="s">
        <v>109</v>
      </c>
      <c r="AC34" s="52" t="s">
        <v>344</v>
      </c>
      <c r="AD34" s="53">
        <v>44693</v>
      </c>
      <c r="AE34" s="52" t="s">
        <v>97</v>
      </c>
      <c r="AF34" s="53">
        <v>44693</v>
      </c>
      <c r="AG34" s="52" t="s">
        <v>345</v>
      </c>
      <c r="AH34" s="52" t="s">
        <v>342</v>
      </c>
      <c r="AI34" s="52" t="s">
        <v>113</v>
      </c>
    </row>
    <row r="35" spans="1:35" ht="14.25">
      <c r="A35" s="7" t="s">
        <v>92</v>
      </c>
      <c r="B35" s="51" t="s">
        <v>93</v>
      </c>
      <c r="C35" s="52" t="s">
        <v>94</v>
      </c>
      <c r="D35" s="52" t="s">
        <v>95</v>
      </c>
      <c r="E35" s="52" t="s">
        <v>96</v>
      </c>
      <c r="F35" s="52" t="s">
        <v>97</v>
      </c>
      <c r="G35" s="52" t="s">
        <v>98</v>
      </c>
      <c r="H35" s="52" t="s">
        <v>99</v>
      </c>
      <c r="I35" s="52" t="s">
        <v>181</v>
      </c>
      <c r="J35" s="52" t="s">
        <v>97</v>
      </c>
      <c r="K35" s="52" t="s">
        <v>102</v>
      </c>
      <c r="L35" s="52" t="s">
        <v>346</v>
      </c>
      <c r="M35" s="52" t="s">
        <v>183</v>
      </c>
      <c r="N35" s="52" t="s">
        <v>184</v>
      </c>
      <c r="O35" s="52" t="s">
        <v>347</v>
      </c>
      <c r="P35" s="52" t="s">
        <v>348</v>
      </c>
      <c r="Q35" s="52" t="s">
        <v>349</v>
      </c>
      <c r="R35" s="53">
        <v>44700</v>
      </c>
      <c r="S35" s="54" t="s">
        <v>184</v>
      </c>
      <c r="T35" s="53">
        <v>44701</v>
      </c>
      <c r="U35" s="54" t="s">
        <v>184</v>
      </c>
      <c r="V35" s="53">
        <v>44723</v>
      </c>
      <c r="W35" s="52">
        <f>IF(AND(V35&lt;&gt;"",T35&lt;&gt;""),SUM(T35-V35),"")</f>
        <v>4</v>
      </c>
      <c r="Z35" s="52">
        <f>IF(AND(X35&lt;&gt;"",Y35&lt;&gt;"",T35&lt;&gt;""),SUM(IF(Y35&lt;T35,Y35,T35)-X35),"")</f>
        <v>4</v>
      </c>
      <c r="AA35" s="52">
        <f>IF(AND(Z35&lt;&gt;"",W35&lt;&gt;""),SUM(W35-Z35),"")</f>
        <v>4</v>
      </c>
      <c r="AB35" s="52" t="s">
        <v>109</v>
      </c>
      <c r="AC35" s="52" t="s">
        <v>350</v>
      </c>
      <c r="AD35" s="53">
        <v>44693</v>
      </c>
      <c r="AE35" s="52" t="s">
        <v>351</v>
      </c>
      <c r="AF35" s="53">
        <v>44681</v>
      </c>
      <c r="AG35" s="52" t="s">
        <v>352</v>
      </c>
      <c r="AH35" s="52" t="s">
        <v>348</v>
      </c>
      <c r="AI35" s="52" t="s">
        <v>113</v>
      </c>
    </row>
    <row r="36" spans="1:35" ht="14.25">
      <c r="A36" s="7" t="s">
        <v>92</v>
      </c>
      <c r="B36" s="51" t="s">
        <v>93</v>
      </c>
      <c r="C36" s="52" t="s">
        <v>94</v>
      </c>
      <c r="D36" s="52" t="s">
        <v>95</v>
      </c>
      <c r="E36" s="52" t="s">
        <v>96</v>
      </c>
      <c r="F36" s="52" t="s">
        <v>97</v>
      </c>
      <c r="G36" s="52" t="s">
        <v>98</v>
      </c>
      <c r="H36" s="52" t="s">
        <v>99</v>
      </c>
      <c r="I36" s="52" t="s">
        <v>181</v>
      </c>
      <c r="J36" s="52" t="s">
        <v>97</v>
      </c>
      <c r="K36" s="52" t="s">
        <v>102</v>
      </c>
      <c r="L36" s="52" t="s">
        <v>353</v>
      </c>
      <c r="M36" s="52" t="s">
        <v>183</v>
      </c>
      <c r="N36" s="52" t="s">
        <v>184</v>
      </c>
      <c r="O36" s="52" t="s">
        <v>354</v>
      </c>
      <c r="P36" s="52" t="s">
        <v>355</v>
      </c>
      <c r="Q36" s="52" t="s">
        <v>356</v>
      </c>
      <c r="R36" s="53">
        <v>44700</v>
      </c>
      <c r="S36" s="54" t="s">
        <v>184</v>
      </c>
      <c r="T36" s="53">
        <v>44701</v>
      </c>
      <c r="U36" s="54" t="s">
        <v>184</v>
      </c>
      <c r="V36" s="53">
        <v>44723</v>
      </c>
      <c r="W36" s="52">
        <f>IF(AND(V36&lt;&gt;"",T36&lt;&gt;""),SUM(T36-V36),"")</f>
        <v>4</v>
      </c>
      <c r="Z36" s="52">
        <f>IF(AND(X36&lt;&gt;"",Y36&lt;&gt;"",T36&lt;&gt;""),SUM(IF(Y36&lt;T36,Y36,T36)-X36),"")</f>
        <v>4</v>
      </c>
      <c r="AA36" s="52">
        <f>IF(AND(Z36&lt;&gt;"",W36&lt;&gt;""),SUM(W36-Z36),"")</f>
        <v>4</v>
      </c>
      <c r="AB36" s="52" t="s">
        <v>109</v>
      </c>
      <c r="AC36" s="52" t="s">
        <v>357</v>
      </c>
      <c r="AD36" s="53">
        <v>44693</v>
      </c>
      <c r="AE36" s="52" t="s">
        <v>358</v>
      </c>
      <c r="AF36" s="53">
        <v>44679</v>
      </c>
      <c r="AG36" s="52" t="s">
        <v>359</v>
      </c>
      <c r="AH36" s="52" t="s">
        <v>355</v>
      </c>
      <c r="AI36" s="52" t="s">
        <v>113</v>
      </c>
    </row>
    <row r="37" spans="1:35" ht="14.25">
      <c r="A37" s="7" t="s">
        <v>92</v>
      </c>
      <c r="B37" s="51" t="s">
        <v>93</v>
      </c>
      <c r="C37" s="52" t="s">
        <v>94</v>
      </c>
      <c r="D37" s="52" t="s">
        <v>95</v>
      </c>
      <c r="E37" s="52" t="s">
        <v>96</v>
      </c>
      <c r="F37" s="52" t="s">
        <v>97</v>
      </c>
      <c r="G37" s="52" t="s">
        <v>98</v>
      </c>
      <c r="H37" s="52" t="s">
        <v>99</v>
      </c>
      <c r="I37" s="52" t="s">
        <v>114</v>
      </c>
      <c r="J37" s="52" t="s">
        <v>97</v>
      </c>
      <c r="K37" s="52" t="s">
        <v>102</v>
      </c>
      <c r="L37" s="52" t="s">
        <v>360</v>
      </c>
      <c r="M37" s="52" t="s">
        <v>116</v>
      </c>
      <c r="N37" s="52" t="s">
        <v>361</v>
      </c>
      <c r="O37" s="52" t="s">
        <v>362</v>
      </c>
      <c r="P37" s="52" t="s">
        <v>363</v>
      </c>
      <c r="Q37" s="52" t="s">
        <v>364</v>
      </c>
      <c r="R37" s="53">
        <v>44700</v>
      </c>
      <c r="S37" s="54" t="s">
        <v>361</v>
      </c>
      <c r="T37" s="53">
        <v>44706</v>
      </c>
      <c r="U37" s="54" t="s">
        <v>361</v>
      </c>
      <c r="V37" s="53">
        <v>44722</v>
      </c>
      <c r="W37" s="52">
        <f>IF(AND(V37&lt;&gt;"",T37&lt;&gt;""),SUM(T37-V37),"")</f>
        <v>4</v>
      </c>
      <c r="Z37" s="52">
        <f>IF(AND(X37&lt;&gt;"",Y37&lt;&gt;"",T37&lt;&gt;""),SUM(IF(Y37&lt;T37,Y37,T37)-X37),"")</f>
        <v>4</v>
      </c>
      <c r="AA37" s="52">
        <f>IF(AND(Z37&lt;&gt;"",W37&lt;&gt;""),SUM(W37-Z37),"")</f>
        <v>4</v>
      </c>
      <c r="AB37" s="52" t="s">
        <v>109</v>
      </c>
      <c r="AC37" s="52" t="s">
        <v>365</v>
      </c>
      <c r="AD37" s="53">
        <v>44692</v>
      </c>
      <c r="AE37" s="52" t="s">
        <v>366</v>
      </c>
      <c r="AF37" s="53">
        <v>44692</v>
      </c>
      <c r="AG37" s="52" t="s">
        <v>367</v>
      </c>
      <c r="AH37" s="52" t="s">
        <v>363</v>
      </c>
      <c r="AI37" s="52" t="s">
        <v>113</v>
      </c>
    </row>
    <row r="38" spans="1:35" ht="14.25">
      <c r="A38" s="7" t="s">
        <v>92</v>
      </c>
      <c r="B38" s="51" t="s">
        <v>93</v>
      </c>
      <c r="C38" s="52" t="s">
        <v>94</v>
      </c>
      <c r="D38" s="52" t="s">
        <v>95</v>
      </c>
      <c r="E38" s="52" t="s">
        <v>96</v>
      </c>
      <c r="F38" s="52" t="s">
        <v>97</v>
      </c>
      <c r="G38" s="52" t="s">
        <v>98</v>
      </c>
      <c r="H38" s="52" t="s">
        <v>99</v>
      </c>
      <c r="I38" s="52" t="s">
        <v>114</v>
      </c>
      <c r="J38" s="52" t="s">
        <v>97</v>
      </c>
      <c r="K38" s="52" t="s">
        <v>102</v>
      </c>
      <c r="L38" s="52" t="s">
        <v>368</v>
      </c>
      <c r="M38" s="52" t="s">
        <v>116</v>
      </c>
      <c r="N38" s="52" t="s">
        <v>369</v>
      </c>
      <c r="O38" s="52" t="s">
        <v>370</v>
      </c>
      <c r="P38" s="52" t="s">
        <v>371</v>
      </c>
      <c r="Q38" s="52" t="s">
        <v>372</v>
      </c>
      <c r="R38" s="53">
        <v>44700</v>
      </c>
      <c r="S38" s="54" t="s">
        <v>369</v>
      </c>
      <c r="T38" s="53">
        <v>44706</v>
      </c>
      <c r="U38" s="54" t="s">
        <v>369</v>
      </c>
      <c r="V38" s="53">
        <v>44723</v>
      </c>
      <c r="W38" s="52">
        <f>IF(AND(V38&lt;&gt;"",T38&lt;&gt;""),SUM(T38-V38),"")</f>
        <v>4</v>
      </c>
      <c r="Z38" s="52">
        <f>IF(AND(X38&lt;&gt;"",Y38&lt;&gt;"",T38&lt;&gt;""),SUM(IF(Y38&lt;T38,Y38,T38)-X38),"")</f>
        <v>4</v>
      </c>
      <c r="AA38" s="52">
        <f>IF(AND(Z38&lt;&gt;"",W38&lt;&gt;""),SUM(W38-Z38),"")</f>
        <v>4</v>
      </c>
      <c r="AB38" s="52" t="s">
        <v>109</v>
      </c>
      <c r="AC38" s="52" t="s">
        <v>373</v>
      </c>
      <c r="AD38" s="53">
        <v>44693</v>
      </c>
      <c r="AE38" s="52" t="s">
        <v>374</v>
      </c>
      <c r="AF38" s="53">
        <v>44693</v>
      </c>
      <c r="AG38" s="52" t="s">
        <v>375</v>
      </c>
      <c r="AH38" s="52" t="s">
        <v>371</v>
      </c>
      <c r="AI38" s="52" t="s">
        <v>113</v>
      </c>
    </row>
    <row r="39" spans="1:35" ht="14.25">
      <c r="A39" s="7" t="s">
        <v>92</v>
      </c>
      <c r="B39" s="51" t="s">
        <v>93</v>
      </c>
      <c r="C39" s="52" t="s">
        <v>94</v>
      </c>
      <c r="D39" s="52" t="s">
        <v>95</v>
      </c>
      <c r="E39" s="52" t="s">
        <v>96</v>
      </c>
      <c r="F39" s="52" t="s">
        <v>97</v>
      </c>
      <c r="G39" s="52" t="s">
        <v>98</v>
      </c>
      <c r="H39" s="52" t="s">
        <v>99</v>
      </c>
      <c r="I39" s="52" t="s">
        <v>181</v>
      </c>
      <c r="J39" s="52" t="s">
        <v>97</v>
      </c>
      <c r="K39" s="52" t="s">
        <v>102</v>
      </c>
      <c r="L39" s="52" t="s">
        <v>376</v>
      </c>
      <c r="M39" s="52" t="s">
        <v>183</v>
      </c>
      <c r="N39" s="52" t="s">
        <v>184</v>
      </c>
      <c r="O39" s="52" t="s">
        <v>377</v>
      </c>
      <c r="P39" s="52" t="s">
        <v>378</v>
      </c>
      <c r="Q39" s="52" t="s">
        <v>379</v>
      </c>
      <c r="R39" s="53">
        <v>44692</v>
      </c>
      <c r="S39" s="54" t="s">
        <v>184</v>
      </c>
      <c r="T39" s="53">
        <v>44697</v>
      </c>
      <c r="U39" s="54" t="s">
        <v>184</v>
      </c>
      <c r="V39" s="53">
        <v>44700</v>
      </c>
      <c r="W39" s="52">
        <f>IF(AND(V39&lt;&gt;"",T39&lt;&gt;""),SUM(T39-V39),"")</f>
        <v>4</v>
      </c>
      <c r="Z39" s="52">
        <f>IF(AND(X39&lt;&gt;"",Y39&lt;&gt;"",T39&lt;&gt;""),SUM(IF(Y39&lt;T39,Y39,T39)-X39),"")</f>
        <v>4</v>
      </c>
      <c r="AA39" s="52">
        <f>IF(AND(Z39&lt;&gt;"",W39&lt;&gt;""),SUM(W39-Z39),"")</f>
        <v>4</v>
      </c>
      <c r="AB39" s="52" t="s">
        <v>109</v>
      </c>
      <c r="AC39" s="52" t="s">
        <v>380</v>
      </c>
      <c r="AD39" s="53">
        <v>44670</v>
      </c>
      <c r="AE39" s="52" t="s">
        <v>381</v>
      </c>
      <c r="AF39" s="53">
        <v>44670</v>
      </c>
      <c r="AG39" s="52" t="s">
        <v>382</v>
      </c>
      <c r="AH39" s="52" t="s">
        <v>378</v>
      </c>
      <c r="AI39" s="52" t="s">
        <v>113</v>
      </c>
    </row>
    <row r="40" spans="1:35" ht="14.25">
      <c r="A40" s="7" t="s">
        <v>92</v>
      </c>
      <c r="B40" s="51" t="s">
        <v>93</v>
      </c>
      <c r="C40" s="52" t="s">
        <v>94</v>
      </c>
      <c r="D40" s="52" t="s">
        <v>95</v>
      </c>
      <c r="E40" s="52" t="s">
        <v>96</v>
      </c>
      <c r="F40" s="52" t="s">
        <v>97</v>
      </c>
      <c r="G40" s="52" t="s">
        <v>98</v>
      </c>
      <c r="H40" s="52" t="s">
        <v>99</v>
      </c>
      <c r="I40" s="52" t="s">
        <v>181</v>
      </c>
      <c r="J40" s="52" t="s">
        <v>97</v>
      </c>
      <c r="K40" s="52" t="s">
        <v>102</v>
      </c>
      <c r="L40" s="52" t="s">
        <v>383</v>
      </c>
      <c r="M40" s="52" t="s">
        <v>183</v>
      </c>
      <c r="N40" s="52" t="s">
        <v>184</v>
      </c>
      <c r="O40" s="52" t="s">
        <v>384</v>
      </c>
      <c r="P40" s="52" t="s">
        <v>385</v>
      </c>
      <c r="Q40" s="52" t="s">
        <v>386</v>
      </c>
      <c r="R40" s="53">
        <v>44694</v>
      </c>
      <c r="S40" s="54" t="s">
        <v>184</v>
      </c>
      <c r="T40" s="53">
        <v>44699</v>
      </c>
      <c r="U40" s="54" t="s">
        <v>184</v>
      </c>
      <c r="V40" s="53">
        <v>44701</v>
      </c>
      <c r="W40" s="52">
        <f>IF(AND(V40&lt;&gt;"",T40&lt;&gt;""),SUM(T40-V40),"")</f>
        <v>4</v>
      </c>
      <c r="Z40" s="52">
        <f>IF(AND(X40&lt;&gt;"",Y40&lt;&gt;"",T40&lt;&gt;""),SUM(IF(Y40&lt;T40,Y40,T40)-X40),"")</f>
        <v>4</v>
      </c>
      <c r="AA40" s="52">
        <f>IF(AND(Z40&lt;&gt;"",W40&lt;&gt;""),SUM(W40-Z40),"")</f>
        <v>4</v>
      </c>
      <c r="AB40" s="52" t="s">
        <v>109</v>
      </c>
      <c r="AC40" s="52" t="s">
        <v>387</v>
      </c>
      <c r="AD40" s="53">
        <v>44671</v>
      </c>
      <c r="AE40" s="52" t="s">
        <v>97</v>
      </c>
      <c r="AF40" s="53">
        <v>44671</v>
      </c>
      <c r="AG40" s="52" t="s">
        <v>388</v>
      </c>
      <c r="AH40" s="52" t="s">
        <v>385</v>
      </c>
      <c r="AI40" s="52" t="s">
        <v>113</v>
      </c>
    </row>
    <row r="41" spans="1:35" ht="14.25">
      <c r="A41" s="7" t="s">
        <v>92</v>
      </c>
      <c r="B41" s="51" t="s">
        <v>93</v>
      </c>
      <c r="C41" s="52" t="s">
        <v>94</v>
      </c>
      <c r="D41" s="52" t="s">
        <v>95</v>
      </c>
      <c r="E41" s="52" t="s">
        <v>96</v>
      </c>
      <c r="F41" s="52" t="s">
        <v>97</v>
      </c>
      <c r="G41" s="52" t="s">
        <v>98</v>
      </c>
      <c r="H41" s="52" t="s">
        <v>99</v>
      </c>
      <c r="I41" s="52" t="s">
        <v>181</v>
      </c>
      <c r="J41" s="52" t="s">
        <v>97</v>
      </c>
      <c r="K41" s="52" t="s">
        <v>102</v>
      </c>
      <c r="L41" s="52" t="s">
        <v>389</v>
      </c>
      <c r="M41" s="52" t="s">
        <v>183</v>
      </c>
      <c r="N41" s="52" t="s">
        <v>184</v>
      </c>
      <c r="O41" s="52" t="s">
        <v>390</v>
      </c>
      <c r="P41" s="52" t="s">
        <v>391</v>
      </c>
      <c r="Q41" s="52" t="s">
        <v>392</v>
      </c>
      <c r="R41" s="53">
        <v>44704</v>
      </c>
      <c r="S41" s="54" t="s">
        <v>184</v>
      </c>
      <c r="T41" s="53">
        <v>44708</v>
      </c>
      <c r="U41" s="54" t="s">
        <v>184</v>
      </c>
      <c r="V41" s="53">
        <v>44700</v>
      </c>
      <c r="W41" s="52">
        <f>IF(AND(V41&lt;&gt;"",T41&lt;&gt;""),SUM(T41-V41),"")</f>
        <v>4</v>
      </c>
      <c r="Z41" s="52">
        <f>IF(AND(X41&lt;&gt;"",Y41&lt;&gt;"",T41&lt;&gt;""),SUM(IF(Y41&lt;T41,Y41,T41)-X41),"")</f>
        <v>4</v>
      </c>
      <c r="AA41" s="52">
        <f>IF(AND(Z41&lt;&gt;"",W41&lt;&gt;""),SUM(W41-Z41),"")</f>
        <v>4</v>
      </c>
      <c r="AB41" s="52" t="s">
        <v>109</v>
      </c>
      <c r="AC41" s="52" t="s">
        <v>393</v>
      </c>
      <c r="AD41" s="53">
        <v>44670</v>
      </c>
      <c r="AE41" s="52" t="s">
        <v>394</v>
      </c>
      <c r="AF41" s="53">
        <v>44670</v>
      </c>
      <c r="AG41" s="52" t="s">
        <v>395</v>
      </c>
      <c r="AH41" s="52" t="s">
        <v>391</v>
      </c>
      <c r="AI41" s="52" t="s">
        <v>113</v>
      </c>
    </row>
    <row r="42" spans="1:35" ht="14.25">
      <c r="A42" s="7" t="s">
        <v>92</v>
      </c>
      <c r="B42" s="51" t="s">
        <v>93</v>
      </c>
      <c r="C42" s="52" t="s">
        <v>94</v>
      </c>
      <c r="D42" s="52" t="s">
        <v>95</v>
      </c>
      <c r="E42" s="52" t="s">
        <v>96</v>
      </c>
      <c r="F42" s="52" t="s">
        <v>97</v>
      </c>
      <c r="G42" s="52" t="s">
        <v>98</v>
      </c>
      <c r="H42" s="52" t="s">
        <v>99</v>
      </c>
      <c r="I42" s="52" t="s">
        <v>114</v>
      </c>
      <c r="J42" s="52" t="s">
        <v>97</v>
      </c>
      <c r="K42" s="52" t="s">
        <v>102</v>
      </c>
      <c r="L42" s="52" t="s">
        <v>396</v>
      </c>
      <c r="M42" s="52" t="s">
        <v>116</v>
      </c>
      <c r="N42" s="52" t="s">
        <v>397</v>
      </c>
      <c r="O42" s="52" t="s">
        <v>398</v>
      </c>
      <c r="P42" s="52" t="s">
        <v>399</v>
      </c>
      <c r="Q42" s="52" t="s">
        <v>400</v>
      </c>
      <c r="R42" s="53">
        <v>44687</v>
      </c>
      <c r="S42" s="54" t="s">
        <v>397</v>
      </c>
      <c r="T42" s="53">
        <v>44692</v>
      </c>
      <c r="U42" s="54" t="s">
        <v>397</v>
      </c>
      <c r="V42" s="53">
        <v>44707</v>
      </c>
      <c r="W42" s="52">
        <f>IF(AND(V42&lt;&gt;"",T42&lt;&gt;""),SUM(T42-V42),"")</f>
        <v>4</v>
      </c>
      <c r="Z42" s="52">
        <f>IF(AND(X42&lt;&gt;"",Y42&lt;&gt;"",T42&lt;&gt;""),SUM(IF(Y42&lt;T42,Y42,T42)-X42),"")</f>
        <v>4</v>
      </c>
      <c r="AA42" s="52">
        <f>IF(AND(Z42&lt;&gt;"",W42&lt;&gt;""),SUM(W42-Z42),"")</f>
        <v>4</v>
      </c>
      <c r="AB42" s="52" t="s">
        <v>109</v>
      </c>
      <c r="AC42" s="52" t="s">
        <v>401</v>
      </c>
      <c r="AD42" s="53">
        <v>44677</v>
      </c>
      <c r="AE42" s="52" t="s">
        <v>402</v>
      </c>
      <c r="AF42" s="53">
        <v>44677</v>
      </c>
      <c r="AG42" s="52" t="s">
        <v>403</v>
      </c>
      <c r="AH42" s="52" t="s">
        <v>399</v>
      </c>
      <c r="AI42" s="52" t="s">
        <v>113</v>
      </c>
    </row>
    <row r="43" spans="1:35" ht="14.25">
      <c r="A43" s="7" t="s">
        <v>92</v>
      </c>
      <c r="B43" s="51" t="s">
        <v>93</v>
      </c>
      <c r="C43" s="52" t="s">
        <v>94</v>
      </c>
      <c r="D43" s="52" t="s">
        <v>95</v>
      </c>
      <c r="E43" s="52" t="s">
        <v>96</v>
      </c>
      <c r="F43" s="52" t="s">
        <v>97</v>
      </c>
      <c r="G43" s="52" t="s">
        <v>98</v>
      </c>
      <c r="H43" s="52" t="s">
        <v>99</v>
      </c>
      <c r="I43" s="52" t="s">
        <v>181</v>
      </c>
      <c r="J43" s="52" t="s">
        <v>97</v>
      </c>
      <c r="K43" s="52" t="s">
        <v>102</v>
      </c>
      <c r="L43" s="52" t="s">
        <v>404</v>
      </c>
      <c r="M43" s="52" t="s">
        <v>183</v>
      </c>
      <c r="N43" s="52" t="s">
        <v>184</v>
      </c>
      <c r="O43" s="52" t="s">
        <v>405</v>
      </c>
      <c r="P43" s="52" t="s">
        <v>406</v>
      </c>
      <c r="Q43" s="52" t="s">
        <v>407</v>
      </c>
      <c r="R43" s="53">
        <v>44692</v>
      </c>
      <c r="S43" s="54" t="s">
        <v>184</v>
      </c>
      <c r="T43" s="53">
        <v>44699</v>
      </c>
      <c r="U43" s="54" t="s">
        <v>184</v>
      </c>
      <c r="V43" s="53">
        <v>44707</v>
      </c>
      <c r="W43" s="52">
        <f>IF(AND(V43&lt;&gt;"",T43&lt;&gt;""),SUM(T43-V43),"")</f>
        <v>4</v>
      </c>
      <c r="Z43" s="52">
        <f>IF(AND(X43&lt;&gt;"",Y43&lt;&gt;"",T43&lt;&gt;""),SUM(IF(Y43&lt;T43,Y43,T43)-X43),"")</f>
        <v>4</v>
      </c>
      <c r="AA43" s="52">
        <f>IF(AND(Z43&lt;&gt;"",W43&lt;&gt;""),SUM(W43-Z43),"")</f>
        <v>4</v>
      </c>
      <c r="AB43" s="52" t="s">
        <v>109</v>
      </c>
      <c r="AC43" s="52" t="s">
        <v>408</v>
      </c>
      <c r="AD43" s="53">
        <v>44677</v>
      </c>
      <c r="AE43" s="52" t="s">
        <v>402</v>
      </c>
      <c r="AF43" s="53">
        <v>44673</v>
      </c>
      <c r="AG43" s="52" t="s">
        <v>409</v>
      </c>
      <c r="AH43" s="52" t="s">
        <v>406</v>
      </c>
      <c r="AI43" s="52" t="s">
        <v>113</v>
      </c>
    </row>
    <row r="44" spans="1:35" ht="14.25">
      <c r="A44" s="7" t="s">
        <v>92</v>
      </c>
      <c r="B44" s="51" t="s">
        <v>93</v>
      </c>
      <c r="C44" s="52" t="s">
        <v>94</v>
      </c>
      <c r="D44" s="52" t="s">
        <v>95</v>
      </c>
      <c r="E44" s="52" t="s">
        <v>96</v>
      </c>
      <c r="F44" s="52" t="s">
        <v>97</v>
      </c>
      <c r="G44" s="52" t="s">
        <v>98</v>
      </c>
      <c r="H44" s="52" t="s">
        <v>99</v>
      </c>
      <c r="I44" s="52" t="s">
        <v>181</v>
      </c>
      <c r="J44" s="52" t="s">
        <v>97</v>
      </c>
      <c r="K44" s="52" t="s">
        <v>102</v>
      </c>
      <c r="L44" s="52" t="s">
        <v>410</v>
      </c>
      <c r="M44" s="52" t="s">
        <v>183</v>
      </c>
      <c r="N44" s="52" t="s">
        <v>184</v>
      </c>
      <c r="O44" s="52" t="s">
        <v>411</v>
      </c>
      <c r="P44" s="52" t="s">
        <v>412</v>
      </c>
      <c r="Q44" s="52" t="s">
        <v>413</v>
      </c>
      <c r="R44" s="53">
        <v>44692</v>
      </c>
      <c r="S44" s="54" t="s">
        <v>184</v>
      </c>
      <c r="T44" s="53">
        <v>44697</v>
      </c>
      <c r="U44" s="54" t="s">
        <v>184</v>
      </c>
      <c r="V44" s="53">
        <v>44707</v>
      </c>
      <c r="W44" s="52">
        <f>IF(AND(V44&lt;&gt;"",T44&lt;&gt;""),SUM(T44-V44),"")</f>
        <v>4</v>
      </c>
      <c r="Z44" s="52">
        <f>IF(AND(X44&lt;&gt;"",Y44&lt;&gt;"",T44&lt;&gt;""),SUM(IF(Y44&lt;T44,Y44,T44)-X44),"")</f>
        <v>4</v>
      </c>
      <c r="AA44" s="52">
        <f>IF(AND(Z44&lt;&gt;"",W44&lt;&gt;""),SUM(W44-Z44),"")</f>
        <v>4</v>
      </c>
      <c r="AB44" s="52" t="s">
        <v>109</v>
      </c>
      <c r="AC44" s="52" t="s">
        <v>414</v>
      </c>
      <c r="AD44" s="53">
        <v>44677</v>
      </c>
      <c r="AE44" s="52" t="s">
        <v>394</v>
      </c>
      <c r="AF44" s="53">
        <v>44677</v>
      </c>
      <c r="AG44" s="52" t="s">
        <v>415</v>
      </c>
      <c r="AH44" s="52" t="s">
        <v>412</v>
      </c>
      <c r="AI44" s="52" t="s">
        <v>113</v>
      </c>
    </row>
    <row r="45" spans="1:35" ht="14.25">
      <c r="A45" s="7" t="s">
        <v>92</v>
      </c>
      <c r="B45" s="51" t="s">
        <v>93</v>
      </c>
      <c r="C45" s="52" t="s">
        <v>94</v>
      </c>
      <c r="D45" s="52" t="s">
        <v>95</v>
      </c>
      <c r="E45" s="52" t="s">
        <v>96</v>
      </c>
      <c r="F45" s="52" t="s">
        <v>97</v>
      </c>
      <c r="G45" s="52" t="s">
        <v>98</v>
      </c>
      <c r="H45" s="52" t="s">
        <v>99</v>
      </c>
      <c r="I45" s="52" t="s">
        <v>181</v>
      </c>
      <c r="J45" s="52" t="s">
        <v>97</v>
      </c>
      <c r="K45" s="52" t="s">
        <v>102</v>
      </c>
      <c r="L45" s="52" t="s">
        <v>416</v>
      </c>
      <c r="M45" s="52" t="s">
        <v>183</v>
      </c>
      <c r="N45" s="52" t="s">
        <v>333</v>
      </c>
      <c r="O45" s="52" t="s">
        <v>417</v>
      </c>
      <c r="P45" s="52" t="s">
        <v>418</v>
      </c>
      <c r="Q45" s="52" t="s">
        <v>419</v>
      </c>
      <c r="R45" s="53">
        <v>44704</v>
      </c>
      <c r="S45" s="54" t="s">
        <v>333</v>
      </c>
      <c r="T45" s="53">
        <v>44708</v>
      </c>
      <c r="U45" s="54" t="s">
        <v>333</v>
      </c>
      <c r="V45" s="53">
        <v>44712</v>
      </c>
      <c r="W45" s="52">
        <f>IF(AND(V45&lt;&gt;"",T45&lt;&gt;""),SUM(T45-V45),"")</f>
        <v>4</v>
      </c>
      <c r="Z45" s="52">
        <f>IF(AND(X45&lt;&gt;"",Y45&lt;&gt;"",T45&lt;&gt;""),SUM(IF(Y45&lt;T45,Y45,T45)-X45),"")</f>
        <v>4</v>
      </c>
      <c r="AA45" s="52">
        <f>IF(AND(Z45&lt;&gt;"",W45&lt;&gt;""),SUM(W45-Z45),"")</f>
        <v>4</v>
      </c>
      <c r="AB45" s="52" t="s">
        <v>109</v>
      </c>
      <c r="AC45" s="52" t="s">
        <v>420</v>
      </c>
      <c r="AD45" s="53">
        <v>44682</v>
      </c>
      <c r="AE45" s="52" t="s">
        <v>421</v>
      </c>
      <c r="AF45" s="53">
        <v>44681</v>
      </c>
      <c r="AG45" s="52" t="s">
        <v>422</v>
      </c>
      <c r="AH45" s="52" t="s">
        <v>418</v>
      </c>
      <c r="AI45" s="52" t="s">
        <v>113</v>
      </c>
    </row>
    <row r="46" spans="1:35" ht="14.25">
      <c r="A46" s="7" t="s">
        <v>92</v>
      </c>
      <c r="B46" s="51" t="s">
        <v>93</v>
      </c>
      <c r="C46" s="52" t="s">
        <v>94</v>
      </c>
      <c r="D46" s="52" t="s">
        <v>95</v>
      </c>
      <c r="E46" s="52" t="s">
        <v>96</v>
      </c>
      <c r="F46" s="52" t="s">
        <v>97</v>
      </c>
      <c r="G46" s="52" t="s">
        <v>98</v>
      </c>
      <c r="H46" s="52" t="s">
        <v>99</v>
      </c>
      <c r="I46" s="52" t="s">
        <v>181</v>
      </c>
      <c r="J46" s="52" t="s">
        <v>97</v>
      </c>
      <c r="K46" s="52" t="s">
        <v>102</v>
      </c>
      <c r="L46" s="52" t="s">
        <v>423</v>
      </c>
      <c r="M46" s="52" t="s">
        <v>183</v>
      </c>
      <c r="N46" s="52" t="s">
        <v>184</v>
      </c>
      <c r="O46" s="52" t="s">
        <v>424</v>
      </c>
      <c r="P46" s="52" t="s">
        <v>425</v>
      </c>
      <c r="Q46" s="52" t="s">
        <v>426</v>
      </c>
      <c r="R46" s="53">
        <v>44707</v>
      </c>
      <c r="S46" s="54" t="s">
        <v>184</v>
      </c>
      <c r="T46" s="53">
        <v>44708</v>
      </c>
      <c r="U46" s="54" t="s">
        <v>184</v>
      </c>
      <c r="V46" s="53">
        <v>44711</v>
      </c>
      <c r="W46" s="52">
        <f>IF(AND(V46&lt;&gt;"",T46&lt;&gt;""),SUM(T46-V46),"")</f>
        <v>4</v>
      </c>
      <c r="Z46" s="52">
        <f>IF(AND(X46&lt;&gt;"",Y46&lt;&gt;"",T46&lt;&gt;""),SUM(IF(Y46&lt;T46,Y46,T46)-X46),"")</f>
        <v>4</v>
      </c>
      <c r="AA46" s="52">
        <f>IF(AND(Z46&lt;&gt;"",W46&lt;&gt;""),SUM(W46-Z46),"")</f>
        <v>4</v>
      </c>
      <c r="AB46" s="52" t="s">
        <v>109</v>
      </c>
      <c r="AC46" s="52" t="s">
        <v>427</v>
      </c>
      <c r="AD46" s="53">
        <v>44681</v>
      </c>
      <c r="AE46" s="52" t="s">
        <v>394</v>
      </c>
      <c r="AF46" s="53">
        <v>44681</v>
      </c>
      <c r="AG46" s="52" t="s">
        <v>424</v>
      </c>
      <c r="AH46" s="52" t="s">
        <v>425</v>
      </c>
      <c r="AI46" s="52" t="s">
        <v>113</v>
      </c>
    </row>
    <row r="47" spans="1:35" ht="14.25">
      <c r="A47" s="7" t="s">
        <v>92</v>
      </c>
      <c r="B47" s="51" t="s">
        <v>93</v>
      </c>
      <c r="C47" s="52" t="s">
        <v>94</v>
      </c>
      <c r="D47" s="52" t="s">
        <v>95</v>
      </c>
      <c r="E47" s="52" t="s">
        <v>96</v>
      </c>
      <c r="F47" s="52" t="s">
        <v>97</v>
      </c>
      <c r="G47" s="52" t="s">
        <v>98</v>
      </c>
      <c r="H47" s="52" t="s">
        <v>99</v>
      </c>
      <c r="I47" s="52" t="s">
        <v>181</v>
      </c>
      <c r="J47" s="52" t="s">
        <v>97</v>
      </c>
      <c r="K47" s="52" t="s">
        <v>102</v>
      </c>
      <c r="L47" s="52" t="s">
        <v>428</v>
      </c>
      <c r="M47" s="52" t="s">
        <v>183</v>
      </c>
      <c r="N47" s="52" t="s">
        <v>184</v>
      </c>
      <c r="O47" s="52" t="s">
        <v>429</v>
      </c>
      <c r="P47" s="52" t="s">
        <v>430</v>
      </c>
      <c r="Q47" s="52" t="s">
        <v>431</v>
      </c>
      <c r="R47" s="53">
        <v>44692</v>
      </c>
      <c r="S47" s="54" t="s">
        <v>184</v>
      </c>
      <c r="T47" s="53">
        <v>44697</v>
      </c>
      <c r="U47" s="54" t="s">
        <v>184</v>
      </c>
      <c r="V47" s="53">
        <v>44711</v>
      </c>
      <c r="W47" s="52">
        <f>IF(AND(V47&lt;&gt;"",T47&lt;&gt;""),SUM(T47-V47),"")</f>
        <v>4</v>
      </c>
      <c r="Z47" s="52">
        <f>IF(AND(X47&lt;&gt;"",Y47&lt;&gt;"",T47&lt;&gt;""),SUM(IF(Y47&lt;T47,Y47,T47)-X47),"")</f>
        <v>4</v>
      </c>
      <c r="AA47" s="52">
        <f>IF(AND(Z47&lt;&gt;"",W47&lt;&gt;""),SUM(W47-Z47),"")</f>
        <v>4</v>
      </c>
      <c r="AB47" s="52" t="s">
        <v>109</v>
      </c>
      <c r="AC47" s="52" t="s">
        <v>432</v>
      </c>
      <c r="AD47" s="53">
        <v>44681</v>
      </c>
      <c r="AE47" s="52" t="s">
        <v>433</v>
      </c>
      <c r="AF47" s="53">
        <v>44681</v>
      </c>
      <c r="AG47" s="52" t="s">
        <v>434</v>
      </c>
      <c r="AH47" s="52" t="s">
        <v>430</v>
      </c>
      <c r="AI47" s="52" t="s">
        <v>113</v>
      </c>
    </row>
    <row r="48" spans="1:35" ht="14.25">
      <c r="A48" s="7" t="s">
        <v>92</v>
      </c>
      <c r="B48" s="51" t="s">
        <v>93</v>
      </c>
      <c r="C48" s="52" t="s">
        <v>94</v>
      </c>
      <c r="D48" s="52" t="s">
        <v>95</v>
      </c>
      <c r="E48" s="52" t="s">
        <v>96</v>
      </c>
      <c r="F48" s="52" t="s">
        <v>97</v>
      </c>
      <c r="G48" s="52" t="s">
        <v>98</v>
      </c>
      <c r="H48" s="52" t="s">
        <v>99</v>
      </c>
      <c r="I48" s="52" t="s">
        <v>181</v>
      </c>
      <c r="J48" s="52" t="s">
        <v>97</v>
      </c>
      <c r="K48" s="52" t="s">
        <v>102</v>
      </c>
      <c r="L48" s="52" t="s">
        <v>435</v>
      </c>
      <c r="M48" s="52" t="s">
        <v>183</v>
      </c>
      <c r="N48" s="52" t="s">
        <v>184</v>
      </c>
      <c r="O48" s="52" t="s">
        <v>436</v>
      </c>
      <c r="P48" s="52" t="s">
        <v>437</v>
      </c>
      <c r="Q48" s="52" t="s">
        <v>438</v>
      </c>
      <c r="R48" s="53">
        <v>44700</v>
      </c>
      <c r="S48" s="54" t="s">
        <v>184</v>
      </c>
      <c r="T48" s="53">
        <v>44701</v>
      </c>
      <c r="U48" s="54" t="s">
        <v>184</v>
      </c>
      <c r="V48" s="53">
        <v>44708</v>
      </c>
      <c r="W48" s="52">
        <f>IF(AND(V48&lt;&gt;"",T48&lt;&gt;""),SUM(T48-V48),"")</f>
        <v>4</v>
      </c>
      <c r="Z48" s="52">
        <f>IF(AND(X48&lt;&gt;"",Y48&lt;&gt;"",T48&lt;&gt;""),SUM(IF(Y48&lt;T48,Y48,T48)-X48),"")</f>
        <v>4</v>
      </c>
      <c r="AA48" s="52">
        <f>IF(AND(Z48&lt;&gt;"",W48&lt;&gt;""),SUM(W48-Z48),"")</f>
        <v>4</v>
      </c>
      <c r="AB48" s="52" t="s">
        <v>109</v>
      </c>
      <c r="AC48" s="52" t="s">
        <v>439</v>
      </c>
      <c r="AD48" s="53">
        <v>44678</v>
      </c>
      <c r="AE48" s="52" t="s">
        <v>261</v>
      </c>
      <c r="AF48" s="53">
        <v>44678</v>
      </c>
      <c r="AG48" s="52" t="s">
        <v>440</v>
      </c>
      <c r="AH48" s="52" t="s">
        <v>437</v>
      </c>
      <c r="AI48" s="52" t="s">
        <v>113</v>
      </c>
    </row>
    <row r="49" spans="1:35" ht="14.25">
      <c r="A49" s="7" t="s">
        <v>92</v>
      </c>
      <c r="B49" s="51" t="s">
        <v>93</v>
      </c>
      <c r="C49" s="52" t="s">
        <v>94</v>
      </c>
      <c r="D49" s="52" t="s">
        <v>95</v>
      </c>
      <c r="E49" s="52" t="s">
        <v>96</v>
      </c>
      <c r="F49" s="52" t="s">
        <v>97</v>
      </c>
      <c r="G49" s="52" t="s">
        <v>98</v>
      </c>
      <c r="H49" s="52" t="s">
        <v>99</v>
      </c>
      <c r="I49" s="52" t="s">
        <v>181</v>
      </c>
      <c r="J49" s="52" t="s">
        <v>97</v>
      </c>
      <c r="K49" s="52" t="s">
        <v>102</v>
      </c>
      <c r="L49" s="52" t="s">
        <v>441</v>
      </c>
      <c r="M49" s="52" t="s">
        <v>183</v>
      </c>
      <c r="N49" s="52" t="s">
        <v>184</v>
      </c>
      <c r="O49" s="52" t="s">
        <v>442</v>
      </c>
      <c r="P49" s="52" t="s">
        <v>443</v>
      </c>
      <c r="Q49" s="52" t="s">
        <v>444</v>
      </c>
      <c r="R49" s="53">
        <v>44692</v>
      </c>
      <c r="S49" s="54" t="s">
        <v>184</v>
      </c>
      <c r="T49" s="53">
        <v>44699</v>
      </c>
      <c r="U49" s="54" t="s">
        <v>184</v>
      </c>
      <c r="V49" s="53">
        <v>44710</v>
      </c>
      <c r="W49" s="52">
        <f>IF(AND(V49&lt;&gt;"",T49&lt;&gt;""),SUM(T49-V49),"")</f>
        <v>4</v>
      </c>
      <c r="Z49" s="52">
        <f>IF(AND(X49&lt;&gt;"",Y49&lt;&gt;"",T49&lt;&gt;""),SUM(IF(Y49&lt;T49,Y49,T49)-X49),"")</f>
        <v>4</v>
      </c>
      <c r="AA49" s="52">
        <f>IF(AND(Z49&lt;&gt;"",W49&lt;&gt;""),SUM(W49-Z49),"")</f>
        <v>4</v>
      </c>
      <c r="AB49" s="52" t="s">
        <v>109</v>
      </c>
      <c r="AC49" s="52" t="s">
        <v>445</v>
      </c>
      <c r="AD49" s="53">
        <v>44680</v>
      </c>
      <c r="AE49" s="52" t="s">
        <v>402</v>
      </c>
      <c r="AF49" s="53">
        <v>44680</v>
      </c>
      <c r="AG49" s="52" t="s">
        <v>446</v>
      </c>
      <c r="AH49" s="52" t="s">
        <v>443</v>
      </c>
      <c r="AI49" s="52" t="s">
        <v>113</v>
      </c>
    </row>
    <row r="50" spans="1:35" ht="14.25">
      <c r="A50" s="7" t="s">
        <v>92</v>
      </c>
      <c r="B50" s="51" t="s">
        <v>93</v>
      </c>
      <c r="C50" s="52" t="s">
        <v>94</v>
      </c>
      <c r="D50" s="52" t="s">
        <v>95</v>
      </c>
      <c r="E50" s="52" t="s">
        <v>96</v>
      </c>
      <c r="F50" s="52" t="s">
        <v>97</v>
      </c>
      <c r="G50" s="52" t="s">
        <v>98</v>
      </c>
      <c r="H50" s="52" t="s">
        <v>99</v>
      </c>
      <c r="I50" s="52" t="s">
        <v>181</v>
      </c>
      <c r="J50" s="52" t="s">
        <v>97</v>
      </c>
      <c r="K50" s="52" t="s">
        <v>102</v>
      </c>
      <c r="L50" s="52" t="s">
        <v>447</v>
      </c>
      <c r="M50" s="52" t="s">
        <v>183</v>
      </c>
      <c r="N50" s="52" t="s">
        <v>184</v>
      </c>
      <c r="O50" s="52" t="s">
        <v>448</v>
      </c>
      <c r="P50" s="52" t="s">
        <v>449</v>
      </c>
      <c r="Q50" s="52" t="s">
        <v>450</v>
      </c>
      <c r="R50" s="53">
        <v>44694</v>
      </c>
      <c r="S50" s="54" t="s">
        <v>184</v>
      </c>
      <c r="T50" s="53">
        <v>44699</v>
      </c>
      <c r="U50" s="54" t="s">
        <v>184</v>
      </c>
      <c r="V50" s="53">
        <v>44710</v>
      </c>
      <c r="W50" s="52">
        <f>IF(AND(V50&lt;&gt;"",T50&lt;&gt;""),SUM(T50-V50),"")</f>
        <v>4</v>
      </c>
      <c r="Z50" s="52">
        <f>IF(AND(X50&lt;&gt;"",Y50&lt;&gt;"",T50&lt;&gt;""),SUM(IF(Y50&lt;T50,Y50,T50)-X50),"")</f>
        <v>4</v>
      </c>
      <c r="AA50" s="52">
        <f>IF(AND(Z50&lt;&gt;"",W50&lt;&gt;""),SUM(W50-Z50),"")</f>
        <v>4</v>
      </c>
      <c r="AB50" s="52" t="s">
        <v>109</v>
      </c>
      <c r="AC50" s="52" t="s">
        <v>451</v>
      </c>
      <c r="AD50" s="53">
        <v>44680</v>
      </c>
      <c r="AE50" s="52" t="s">
        <v>452</v>
      </c>
      <c r="AF50" s="53">
        <v>44680</v>
      </c>
      <c r="AG50" s="52" t="s">
        <v>453</v>
      </c>
      <c r="AH50" s="52" t="s">
        <v>449</v>
      </c>
      <c r="AI50" s="52" t="s">
        <v>113</v>
      </c>
    </row>
    <row r="51" spans="1:35" ht="14.25">
      <c r="A51" s="7" t="s">
        <v>92</v>
      </c>
      <c r="B51" s="51" t="s">
        <v>93</v>
      </c>
      <c r="C51" s="52" t="s">
        <v>94</v>
      </c>
      <c r="D51" s="52" t="s">
        <v>95</v>
      </c>
      <c r="E51" s="52" t="s">
        <v>96</v>
      </c>
      <c r="F51" s="52" t="s">
        <v>97</v>
      </c>
      <c r="G51" s="52" t="s">
        <v>98</v>
      </c>
      <c r="H51" s="52" t="s">
        <v>99</v>
      </c>
      <c r="I51" s="52" t="s">
        <v>181</v>
      </c>
      <c r="J51" s="52" t="s">
        <v>97</v>
      </c>
      <c r="K51" s="52" t="s">
        <v>102</v>
      </c>
      <c r="L51" s="52" t="s">
        <v>454</v>
      </c>
      <c r="M51" s="52" t="s">
        <v>183</v>
      </c>
      <c r="N51" s="52" t="s">
        <v>184</v>
      </c>
      <c r="O51" s="52" t="s">
        <v>455</v>
      </c>
      <c r="P51" s="52" t="s">
        <v>456</v>
      </c>
      <c r="Q51" s="52" t="s">
        <v>457</v>
      </c>
      <c r="R51" s="53">
        <v>44692</v>
      </c>
      <c r="S51" s="54" t="s">
        <v>184</v>
      </c>
      <c r="T51" s="53">
        <v>44699</v>
      </c>
      <c r="U51" s="54" t="s">
        <v>184</v>
      </c>
      <c r="V51" s="53">
        <v>44711</v>
      </c>
      <c r="W51" s="52">
        <f>IF(AND(V51&lt;&gt;"",T51&lt;&gt;""),SUM(T51-V51),"")</f>
        <v>4</v>
      </c>
      <c r="Z51" s="52">
        <f>IF(AND(X51&lt;&gt;"",Y51&lt;&gt;"",T51&lt;&gt;""),SUM(IF(Y51&lt;T51,Y51,T51)-X51),"")</f>
        <v>4</v>
      </c>
      <c r="AA51" s="52">
        <f>IF(AND(Z51&lt;&gt;"",W51&lt;&gt;""),SUM(W51-Z51),"")</f>
        <v>4</v>
      </c>
      <c r="AB51" s="52" t="s">
        <v>109</v>
      </c>
      <c r="AC51" s="52" t="s">
        <v>458</v>
      </c>
      <c r="AD51" s="53">
        <v>44681</v>
      </c>
      <c r="AE51" s="52" t="s">
        <v>97</v>
      </c>
      <c r="AF51" s="53">
        <v>44681</v>
      </c>
      <c r="AG51" s="52" t="s">
        <v>459</v>
      </c>
      <c r="AH51" s="52" t="s">
        <v>456</v>
      </c>
      <c r="AI51" s="52" t="s">
        <v>113</v>
      </c>
    </row>
    <row r="52" spans="1:35" ht="14.25">
      <c r="A52" s="7" t="s">
        <v>92</v>
      </c>
      <c r="B52" s="51" t="s">
        <v>93</v>
      </c>
      <c r="C52" s="52" t="s">
        <v>94</v>
      </c>
      <c r="D52" s="52" t="s">
        <v>95</v>
      </c>
      <c r="E52" s="52" t="s">
        <v>96</v>
      </c>
      <c r="F52" s="52" t="s">
        <v>97</v>
      </c>
      <c r="G52" s="52" t="s">
        <v>98</v>
      </c>
      <c r="H52" s="52" t="s">
        <v>99</v>
      </c>
      <c r="I52" s="52" t="s">
        <v>114</v>
      </c>
      <c r="J52" s="52" t="s">
        <v>97</v>
      </c>
      <c r="K52" s="52" t="s">
        <v>102</v>
      </c>
      <c r="L52" s="52" t="s">
        <v>460</v>
      </c>
      <c r="M52" s="52" t="s">
        <v>116</v>
      </c>
      <c r="N52" s="52" t="s">
        <v>461</v>
      </c>
      <c r="O52" s="52" t="s">
        <v>462</v>
      </c>
      <c r="P52" s="52" t="s">
        <v>463</v>
      </c>
      <c r="Q52" s="52" t="s">
        <v>464</v>
      </c>
      <c r="R52" s="53">
        <v>44678</v>
      </c>
      <c r="S52" s="54" t="s">
        <v>465</v>
      </c>
      <c r="T52" s="53">
        <v>44680</v>
      </c>
      <c r="U52" s="54" t="s">
        <v>465</v>
      </c>
      <c r="V52" s="53">
        <v>44664</v>
      </c>
      <c r="W52" s="52">
        <f>IF(AND(V52&lt;&gt;"",T52&lt;&gt;""),SUM(T52-V52),"")</f>
        <v>4</v>
      </c>
      <c r="Z52" s="52">
        <f>IF(AND(X52&lt;&gt;"",Y52&lt;&gt;"",T52&lt;&gt;""),SUM(IF(Y52&lt;T52,Y52,T52)-X52),"")</f>
        <v>4</v>
      </c>
      <c r="AA52" s="52">
        <f>IF(AND(Z52&lt;&gt;"",W52&lt;&gt;""),SUM(W52-Z52),"")</f>
        <v>4</v>
      </c>
      <c r="AB52" s="52" t="s">
        <v>109</v>
      </c>
      <c r="AC52" s="52" t="s">
        <v>466</v>
      </c>
      <c r="AD52" s="53">
        <v>44634</v>
      </c>
      <c r="AE52" s="52" t="s">
        <v>467</v>
      </c>
      <c r="AF52" s="53">
        <v>44634</v>
      </c>
      <c r="AG52" s="52" t="s">
        <v>468</v>
      </c>
      <c r="AH52" s="52" t="s">
        <v>469</v>
      </c>
      <c r="AI52" s="52" t="s">
        <v>113</v>
      </c>
    </row>
    <row r="53" spans="1:35" ht="14.25">
      <c r="A53" s="7" t="s">
        <v>92</v>
      </c>
      <c r="B53" s="51" t="s">
        <v>93</v>
      </c>
      <c r="C53" s="52" t="s">
        <v>94</v>
      </c>
      <c r="D53" s="52" t="s">
        <v>95</v>
      </c>
      <c r="E53" s="52" t="s">
        <v>96</v>
      </c>
      <c r="F53" s="52" t="s">
        <v>97</v>
      </c>
      <c r="G53" s="52" t="s">
        <v>98</v>
      </c>
      <c r="H53" s="52" t="s">
        <v>99</v>
      </c>
      <c r="I53" s="52" t="s">
        <v>114</v>
      </c>
      <c r="J53" s="52" t="s">
        <v>470</v>
      </c>
      <c r="K53" s="52" t="s">
        <v>102</v>
      </c>
      <c r="L53" s="52" t="s">
        <v>471</v>
      </c>
      <c r="M53" s="52" t="s">
        <v>173</v>
      </c>
      <c r="N53" s="52" t="s">
        <v>472</v>
      </c>
      <c r="O53" s="52" t="s">
        <v>175</v>
      </c>
      <c r="P53" s="52" t="s">
        <v>176</v>
      </c>
      <c r="Q53" s="52" t="s">
        <v>473</v>
      </c>
      <c r="R53" s="53">
        <v>44691</v>
      </c>
      <c r="S53" s="54" t="s">
        <v>472</v>
      </c>
      <c r="T53" s="53">
        <v>44701</v>
      </c>
      <c r="U53" s="54" t="s">
        <v>472</v>
      </c>
      <c r="V53" s="53">
        <v>44650</v>
      </c>
      <c r="W53" s="52">
        <f>IF(AND(V53&lt;&gt;"",T53&lt;&gt;""),SUM(T53-V53),"")</f>
        <v>4</v>
      </c>
      <c r="Z53" s="52">
        <f>IF(AND(X53&lt;&gt;"",Y53&lt;&gt;"",T53&lt;&gt;""),SUM(IF(Y53&lt;T53,Y53,T53)-X53),"")</f>
        <v>4</v>
      </c>
      <c r="AA53" s="52">
        <f>IF(AND(Z53&lt;&gt;"",W53&lt;&gt;""),SUM(W53-Z53),"")</f>
        <v>4</v>
      </c>
      <c r="AB53" s="52" t="s">
        <v>109</v>
      </c>
      <c r="AC53" s="52" t="s">
        <v>474</v>
      </c>
      <c r="AD53" s="53">
        <v>44620</v>
      </c>
      <c r="AE53" s="52" t="s">
        <v>475</v>
      </c>
      <c r="AF53" s="53">
        <v>44617</v>
      </c>
      <c r="AG53" s="52" t="s">
        <v>180</v>
      </c>
      <c r="AH53" s="52" t="s">
        <v>176</v>
      </c>
      <c r="AI53" s="52" t="s">
        <v>113</v>
      </c>
    </row>
    <row r="54" spans="1:35" ht="14.25">
      <c r="A54" s="7" t="s">
        <v>92</v>
      </c>
      <c r="B54" s="51" t="s">
        <v>93</v>
      </c>
      <c r="C54" s="52" t="s">
        <v>94</v>
      </c>
      <c r="D54" s="52" t="s">
        <v>95</v>
      </c>
      <c r="E54" s="52" t="s">
        <v>96</v>
      </c>
      <c r="F54" s="52" t="s">
        <v>97</v>
      </c>
      <c r="G54" s="52" t="s">
        <v>98</v>
      </c>
      <c r="H54" s="52" t="s">
        <v>99</v>
      </c>
      <c r="I54" s="52" t="s">
        <v>114</v>
      </c>
      <c r="J54" s="52" t="s">
        <v>101</v>
      </c>
      <c r="K54" s="52" t="s">
        <v>102</v>
      </c>
      <c r="L54" s="52" t="s">
        <v>476</v>
      </c>
      <c r="M54" s="52" t="s">
        <v>226</v>
      </c>
      <c r="N54" s="52" t="s">
        <v>477</v>
      </c>
      <c r="O54" s="52" t="s">
        <v>228</v>
      </c>
      <c r="P54" s="52" t="s">
        <v>229</v>
      </c>
      <c r="Q54" s="52" t="s">
        <v>478</v>
      </c>
      <c r="R54" s="53">
        <v>44655</v>
      </c>
      <c r="S54" s="54" t="s">
        <v>477</v>
      </c>
      <c r="T54" s="53">
        <v>44670</v>
      </c>
      <c r="U54" s="54" t="s">
        <v>477</v>
      </c>
      <c r="V54" s="53">
        <v>44654</v>
      </c>
      <c r="W54" s="52">
        <f>IF(AND(V54&lt;&gt;"",T54&lt;&gt;""),SUM(T54-V54),"")</f>
        <v>4</v>
      </c>
      <c r="Z54" s="52">
        <f>IF(AND(X54&lt;&gt;"",Y54&lt;&gt;"",T54&lt;&gt;""),SUM(IF(Y54&lt;T54,Y54,T54)-X54),"")</f>
        <v>4</v>
      </c>
      <c r="AA54" s="52">
        <f>IF(AND(Z54&lt;&gt;"",W54&lt;&gt;""),SUM(W54-Z54),"")</f>
        <v>4</v>
      </c>
      <c r="AB54" s="52" t="s">
        <v>109</v>
      </c>
      <c r="AC54" s="52" t="s">
        <v>479</v>
      </c>
      <c r="AD54" s="53">
        <v>44624</v>
      </c>
      <c r="AE54" s="52" t="s">
        <v>480</v>
      </c>
      <c r="AF54" s="53">
        <v>44594</v>
      </c>
      <c r="AG54" s="52" t="s">
        <v>233</v>
      </c>
      <c r="AH54" s="52" t="s">
        <v>234</v>
      </c>
      <c r="AI54" s="52" t="s">
        <v>113</v>
      </c>
    </row>
    <row r="55" spans="1:35" ht="14.25">
      <c r="A55" s="7" t="s">
        <v>92</v>
      </c>
      <c r="B55" s="51" t="s">
        <v>93</v>
      </c>
      <c r="C55" s="52" t="s">
        <v>94</v>
      </c>
      <c r="D55" s="52" t="s">
        <v>95</v>
      </c>
      <c r="E55" s="52" t="s">
        <v>96</v>
      </c>
      <c r="F55" s="52" t="s">
        <v>97</v>
      </c>
      <c r="G55" s="52" t="s">
        <v>98</v>
      </c>
      <c r="H55" s="52" t="s">
        <v>99</v>
      </c>
      <c r="I55" s="52" t="s">
        <v>114</v>
      </c>
      <c r="J55" s="52" t="s">
        <v>97</v>
      </c>
      <c r="K55" s="52" t="s">
        <v>102</v>
      </c>
      <c r="L55" s="52" t="s">
        <v>481</v>
      </c>
      <c r="M55" s="52" t="s">
        <v>116</v>
      </c>
      <c r="N55" s="52" t="s">
        <v>465</v>
      </c>
      <c r="O55" s="52" t="s">
        <v>482</v>
      </c>
      <c r="P55" s="52" t="s">
        <v>469</v>
      </c>
      <c r="Q55" s="52" t="s">
        <v>483</v>
      </c>
      <c r="R55" s="53">
        <v>44736</v>
      </c>
      <c r="S55" s="54" t="s">
        <v>465</v>
      </c>
      <c r="T55" s="53">
        <v>44740</v>
      </c>
      <c r="U55" s="54" t="s">
        <v>465</v>
      </c>
      <c r="V55" s="53">
        <v>44763</v>
      </c>
      <c r="W55" s="52">
        <f>IF(AND(V55&lt;&gt;"",T55&lt;&gt;""),SUM(T55-V55),"")</f>
        <v>4</v>
      </c>
      <c r="Z55" s="52">
        <f>IF(AND(X55&lt;&gt;"",Y55&lt;&gt;"",T55&lt;&gt;""),SUM(IF(Y55&lt;T55,Y55,T55)-X55),"")</f>
        <v>4</v>
      </c>
      <c r="AA55" s="52">
        <f>IF(AND(Z55&lt;&gt;"",W55&lt;&gt;""),SUM(W55-Z55),"")</f>
        <v>4</v>
      </c>
      <c r="AB55" s="52" t="s">
        <v>109</v>
      </c>
      <c r="AC55" s="52" t="s">
        <v>484</v>
      </c>
      <c r="AD55" s="53">
        <v>44733</v>
      </c>
      <c r="AE55" s="52" t="s">
        <v>485</v>
      </c>
      <c r="AF55" s="53">
        <v>44729</v>
      </c>
      <c r="AG55" s="52" t="s">
        <v>468</v>
      </c>
      <c r="AH55" s="52" t="s">
        <v>469</v>
      </c>
      <c r="AI55" s="52" t="s">
        <v>113</v>
      </c>
    </row>
    <row r="56" spans="1:35" ht="14.25">
      <c r="A56" s="7" t="s">
        <v>92</v>
      </c>
      <c r="B56" s="51" t="s">
        <v>93</v>
      </c>
      <c r="C56" s="52" t="s">
        <v>94</v>
      </c>
      <c r="D56" s="52" t="s">
        <v>95</v>
      </c>
      <c r="E56" s="52" t="s">
        <v>96</v>
      </c>
      <c r="F56" s="52" t="s">
        <v>97</v>
      </c>
      <c r="G56" s="52" t="s">
        <v>98</v>
      </c>
      <c r="H56" s="52" t="s">
        <v>99</v>
      </c>
      <c r="I56" s="52" t="s">
        <v>100</v>
      </c>
      <c r="J56" s="52" t="s">
        <v>101</v>
      </c>
      <c r="K56" s="52" t="s">
        <v>102</v>
      </c>
      <c r="L56" s="52" t="s">
        <v>254</v>
      </c>
      <c r="M56" s="52" t="s">
        <v>104</v>
      </c>
      <c r="N56" s="52" t="s">
        <v>255</v>
      </c>
      <c r="O56" s="52" t="s">
        <v>256</v>
      </c>
      <c r="P56" s="52" t="s">
        <v>257</v>
      </c>
      <c r="Q56" s="52" t="s">
        <v>258</v>
      </c>
      <c r="R56" s="53">
        <v>44718</v>
      </c>
      <c r="S56" s="54" t="s">
        <v>259</v>
      </c>
      <c r="T56" s="53">
        <v>44735</v>
      </c>
      <c r="U56" s="54" t="s">
        <v>259</v>
      </c>
      <c r="V56" s="53">
        <v>44710</v>
      </c>
      <c r="W56" s="52">
        <f>IF(AND(V56&lt;&gt;"",T56&lt;&gt;""),SUM(T56-V56),"")</f>
        <v>4</v>
      </c>
      <c r="Z56" s="52">
        <f>IF(AND(X56&lt;&gt;"",Y56&lt;&gt;"",T56&lt;&gt;""),SUM(IF(Y56&lt;T56,Y56,T56)-X56),"")</f>
        <v>4</v>
      </c>
      <c r="AA56" s="52">
        <f>IF(AND(Z56&lt;&gt;"",W56&lt;&gt;""),SUM(W56-Z56),"")</f>
        <v>4</v>
      </c>
      <c r="AB56" s="52" t="s">
        <v>109</v>
      </c>
      <c r="AC56" s="52" t="s">
        <v>486</v>
      </c>
      <c r="AD56" s="53">
        <v>44680</v>
      </c>
      <c r="AE56" s="52" t="s">
        <v>487</v>
      </c>
      <c r="AF56" s="53">
        <v>44679</v>
      </c>
      <c r="AG56" s="52" t="s">
        <v>256</v>
      </c>
      <c r="AH56" s="52" t="s">
        <v>257</v>
      </c>
      <c r="AI56" s="52" t="s">
        <v>113</v>
      </c>
    </row>
    <row r="57" spans="1:35" ht="14.25">
      <c r="A57" s="7" t="s">
        <v>92</v>
      </c>
      <c r="B57" s="51" t="s">
        <v>93</v>
      </c>
      <c r="C57" s="52" t="s">
        <v>94</v>
      </c>
      <c r="D57" s="52" t="s">
        <v>95</v>
      </c>
      <c r="E57" s="52" t="s">
        <v>96</v>
      </c>
      <c r="F57" s="52" t="s">
        <v>97</v>
      </c>
      <c r="G57" s="52" t="s">
        <v>98</v>
      </c>
      <c r="H57" s="52" t="s">
        <v>99</v>
      </c>
      <c r="I57" s="52" t="s">
        <v>100</v>
      </c>
      <c r="J57" s="52" t="s">
        <v>101</v>
      </c>
      <c r="K57" s="52" t="s">
        <v>102</v>
      </c>
      <c r="L57" s="52" t="s">
        <v>254</v>
      </c>
      <c r="M57" s="52" t="s">
        <v>104</v>
      </c>
      <c r="N57" s="52" t="s">
        <v>255</v>
      </c>
      <c r="O57" s="52" t="s">
        <v>256</v>
      </c>
      <c r="P57" s="52" t="s">
        <v>257</v>
      </c>
      <c r="Q57" s="52" t="s">
        <v>258</v>
      </c>
      <c r="R57" s="53">
        <v>44718</v>
      </c>
      <c r="S57" s="54" t="s">
        <v>488</v>
      </c>
      <c r="T57" s="53">
        <v>44735</v>
      </c>
      <c r="U57" s="54" t="s">
        <v>488</v>
      </c>
      <c r="V57" s="53">
        <v>44736</v>
      </c>
      <c r="W57" s="52">
        <f>IF(AND(V57&lt;&gt;"",T57&lt;&gt;""),SUM(T57-V57),"")</f>
        <v>4</v>
      </c>
      <c r="Z57" s="52">
        <f>IF(AND(X57&lt;&gt;"",Y57&lt;&gt;"",T57&lt;&gt;""),SUM(IF(Y57&lt;T57,Y57,T57)-X57),"")</f>
        <v>4</v>
      </c>
      <c r="AA57" s="52">
        <f>IF(AND(Z57&lt;&gt;"",W57&lt;&gt;""),SUM(W57-Z57),"")</f>
        <v>4</v>
      </c>
      <c r="AB57" s="52" t="s">
        <v>109</v>
      </c>
      <c r="AC57" s="52" t="s">
        <v>489</v>
      </c>
      <c r="AD57" s="53">
        <v>44706</v>
      </c>
      <c r="AE57" s="52" t="s">
        <v>490</v>
      </c>
      <c r="AF57" s="53">
        <v>44706</v>
      </c>
      <c r="AG57" s="52" t="s">
        <v>256</v>
      </c>
      <c r="AH57" s="52" t="s">
        <v>257</v>
      </c>
      <c r="AI57" s="52" t="s">
        <v>113</v>
      </c>
    </row>
    <row r="58" spans="1:35" ht="14.25">
      <c r="A58" s="7" t="s">
        <v>92</v>
      </c>
      <c r="B58" s="51" t="s">
        <v>93</v>
      </c>
      <c r="C58" s="52" t="s">
        <v>94</v>
      </c>
      <c r="D58" s="52" t="s">
        <v>95</v>
      </c>
      <c r="E58" s="52" t="s">
        <v>96</v>
      </c>
      <c r="F58" s="52" t="s">
        <v>97</v>
      </c>
      <c r="G58" s="52" t="s">
        <v>98</v>
      </c>
      <c r="H58" s="52" t="s">
        <v>99</v>
      </c>
      <c r="I58" s="52" t="s">
        <v>181</v>
      </c>
      <c r="J58" s="52" t="s">
        <v>97</v>
      </c>
      <c r="K58" s="52" t="s">
        <v>102</v>
      </c>
      <c r="L58" s="52" t="s">
        <v>491</v>
      </c>
      <c r="M58" s="52" t="s">
        <v>183</v>
      </c>
      <c r="N58" s="52" t="s">
        <v>184</v>
      </c>
      <c r="O58" s="52" t="s">
        <v>492</v>
      </c>
      <c r="P58" s="52" t="s">
        <v>493</v>
      </c>
      <c r="Q58" s="52" t="s">
        <v>494</v>
      </c>
      <c r="R58" s="53">
        <v>44713</v>
      </c>
      <c r="S58" s="54" t="s">
        <v>184</v>
      </c>
      <c r="T58" s="53">
        <v>44720</v>
      </c>
      <c r="U58" s="54" t="s">
        <v>184</v>
      </c>
      <c r="V58" s="53">
        <v>44735</v>
      </c>
      <c r="W58" s="52">
        <f>IF(AND(V58&lt;&gt;"",T58&lt;&gt;""),SUM(T58-V58),"")</f>
        <v>4</v>
      </c>
      <c r="Z58" s="52">
        <f>IF(AND(X58&lt;&gt;"",Y58&lt;&gt;"",T58&lt;&gt;""),SUM(IF(Y58&lt;T58,Y58,T58)-X58),"")</f>
        <v>4</v>
      </c>
      <c r="AA58" s="52">
        <f>IF(AND(Z58&lt;&gt;"",W58&lt;&gt;""),SUM(W58-Z58),"")</f>
        <v>4</v>
      </c>
      <c r="AB58" s="52" t="s">
        <v>109</v>
      </c>
      <c r="AC58" s="52" t="s">
        <v>495</v>
      </c>
      <c r="AD58" s="53">
        <v>44705</v>
      </c>
      <c r="AE58" s="52" t="s">
        <v>97</v>
      </c>
      <c r="AF58" s="53">
        <v>44705</v>
      </c>
      <c r="AG58" s="52" t="s">
        <v>492</v>
      </c>
      <c r="AH58" s="52" t="s">
        <v>493</v>
      </c>
      <c r="AI58" s="52" t="s">
        <v>113</v>
      </c>
    </row>
    <row r="59" spans="1:35" ht="14.25">
      <c r="A59" s="7" t="s">
        <v>92</v>
      </c>
      <c r="B59" s="51" t="s">
        <v>93</v>
      </c>
      <c r="C59" s="52" t="s">
        <v>94</v>
      </c>
      <c r="D59" s="52" t="s">
        <v>95</v>
      </c>
      <c r="E59" s="52" t="s">
        <v>96</v>
      </c>
      <c r="F59" s="52" t="s">
        <v>97</v>
      </c>
      <c r="G59" s="52" t="s">
        <v>98</v>
      </c>
      <c r="H59" s="52" t="s">
        <v>99</v>
      </c>
      <c r="I59" s="52" t="s">
        <v>181</v>
      </c>
      <c r="J59" s="52" t="s">
        <v>97</v>
      </c>
      <c r="K59" s="52" t="s">
        <v>102</v>
      </c>
      <c r="L59" s="52" t="s">
        <v>496</v>
      </c>
      <c r="M59" s="52" t="s">
        <v>183</v>
      </c>
      <c r="N59" s="52" t="s">
        <v>333</v>
      </c>
      <c r="O59" s="52" t="s">
        <v>497</v>
      </c>
      <c r="P59" s="52" t="s">
        <v>498</v>
      </c>
      <c r="Q59" s="52" t="s">
        <v>499</v>
      </c>
      <c r="R59" s="53">
        <v>44713</v>
      </c>
      <c r="S59" s="54" t="s">
        <v>333</v>
      </c>
      <c r="T59" s="53">
        <v>44720</v>
      </c>
      <c r="U59" s="54" t="s">
        <v>333</v>
      </c>
      <c r="V59" s="53">
        <v>44718</v>
      </c>
      <c r="W59" s="52">
        <f>IF(AND(V59&lt;&gt;"",T59&lt;&gt;""),SUM(T59-V59),"")</f>
        <v>4</v>
      </c>
      <c r="Z59" s="52">
        <f>IF(AND(X59&lt;&gt;"",Y59&lt;&gt;"",T59&lt;&gt;""),SUM(IF(Y59&lt;T59,Y59,T59)-X59),"")</f>
        <v>4</v>
      </c>
      <c r="AA59" s="52">
        <f>IF(AND(Z59&lt;&gt;"",W59&lt;&gt;""),SUM(W59-Z59),"")</f>
        <v>4</v>
      </c>
      <c r="AB59" s="52" t="s">
        <v>109</v>
      </c>
      <c r="AC59" s="52" t="s">
        <v>500</v>
      </c>
      <c r="AD59" s="53">
        <v>44688</v>
      </c>
      <c r="AE59" s="52" t="s">
        <v>501</v>
      </c>
      <c r="AF59" s="53">
        <v>44684</v>
      </c>
      <c r="AG59" s="52" t="s">
        <v>502</v>
      </c>
      <c r="AH59" s="52" t="s">
        <v>498</v>
      </c>
      <c r="AI59" s="52" t="s">
        <v>113</v>
      </c>
    </row>
    <row r="60" spans="1:35" ht="14.25">
      <c r="A60" s="7" t="s">
        <v>92</v>
      </c>
      <c r="B60" s="51" t="s">
        <v>93</v>
      </c>
      <c r="C60" s="52" t="s">
        <v>94</v>
      </c>
      <c r="D60" s="52" t="s">
        <v>95</v>
      </c>
      <c r="E60" s="52" t="s">
        <v>96</v>
      </c>
      <c r="F60" s="52" t="s">
        <v>97</v>
      </c>
      <c r="G60" s="52" t="s">
        <v>98</v>
      </c>
      <c r="H60" s="52" t="s">
        <v>99</v>
      </c>
      <c r="I60" s="52" t="s">
        <v>181</v>
      </c>
      <c r="J60" s="52" t="s">
        <v>97</v>
      </c>
      <c r="K60" s="52" t="s">
        <v>102</v>
      </c>
      <c r="L60" s="52" t="s">
        <v>503</v>
      </c>
      <c r="M60" s="52" t="s">
        <v>183</v>
      </c>
      <c r="N60" s="52" t="s">
        <v>184</v>
      </c>
      <c r="O60" s="52" t="s">
        <v>504</v>
      </c>
      <c r="P60" s="52" t="s">
        <v>505</v>
      </c>
      <c r="Q60" s="52" t="s">
        <v>506</v>
      </c>
      <c r="R60" s="53">
        <v>44694</v>
      </c>
      <c r="S60" s="54" t="s">
        <v>184</v>
      </c>
      <c r="T60" s="53">
        <v>44699</v>
      </c>
      <c r="U60" s="54" t="s">
        <v>184</v>
      </c>
      <c r="V60" s="53">
        <v>44708</v>
      </c>
      <c r="W60" s="52">
        <f>IF(AND(V60&lt;&gt;"",T60&lt;&gt;""),SUM(T60-V60),"")</f>
        <v>4</v>
      </c>
      <c r="Z60" s="52">
        <f>IF(AND(X60&lt;&gt;"",Y60&lt;&gt;"",T60&lt;&gt;""),SUM(IF(Y60&lt;T60,Y60,T60)-X60),"")</f>
        <v>4</v>
      </c>
      <c r="AA60" s="52">
        <f>IF(AND(Z60&lt;&gt;"",W60&lt;&gt;""),SUM(W60-Z60),"")</f>
        <v>4</v>
      </c>
      <c r="AB60" s="52" t="s">
        <v>109</v>
      </c>
      <c r="AC60" s="52" t="s">
        <v>507</v>
      </c>
      <c r="AD60" s="53">
        <v>44678</v>
      </c>
      <c r="AE60" s="52" t="s">
        <v>97</v>
      </c>
      <c r="AF60" s="53">
        <v>44678</v>
      </c>
      <c r="AG60" s="52" t="s">
        <v>508</v>
      </c>
      <c r="AH60" s="52" t="s">
        <v>505</v>
      </c>
      <c r="AI60" s="52" t="s">
        <v>113</v>
      </c>
    </row>
    <row r="61" spans="1:35" ht="14.25">
      <c r="A61" s="7" t="s">
        <v>92</v>
      </c>
      <c r="B61" s="51" t="s">
        <v>93</v>
      </c>
      <c r="C61" s="52" t="s">
        <v>94</v>
      </c>
      <c r="D61" s="52" t="s">
        <v>95</v>
      </c>
      <c r="E61" s="52" t="s">
        <v>96</v>
      </c>
      <c r="F61" s="52" t="s">
        <v>97</v>
      </c>
      <c r="G61" s="52" t="s">
        <v>98</v>
      </c>
      <c r="H61" s="52" t="s">
        <v>99</v>
      </c>
      <c r="I61" s="52" t="s">
        <v>181</v>
      </c>
      <c r="J61" s="52" t="s">
        <v>97</v>
      </c>
      <c r="K61" s="52" t="s">
        <v>102</v>
      </c>
      <c r="L61" s="52" t="s">
        <v>509</v>
      </c>
      <c r="M61" s="52" t="s">
        <v>183</v>
      </c>
      <c r="N61" s="52" t="s">
        <v>184</v>
      </c>
      <c r="O61" s="52" t="s">
        <v>510</v>
      </c>
      <c r="P61" s="52" t="s">
        <v>511</v>
      </c>
      <c r="Q61" s="52" t="s">
        <v>512</v>
      </c>
      <c r="R61" s="53">
        <v>44692</v>
      </c>
      <c r="S61" s="54" t="s">
        <v>184</v>
      </c>
      <c r="T61" s="53">
        <v>44699</v>
      </c>
      <c r="U61" s="54" t="s">
        <v>184</v>
      </c>
      <c r="V61" s="53">
        <v>44710</v>
      </c>
      <c r="W61" s="52">
        <f>IF(AND(V61&lt;&gt;"",T61&lt;&gt;""),SUM(T61-V61),"")</f>
        <v>4</v>
      </c>
      <c r="Z61" s="52">
        <f>IF(AND(X61&lt;&gt;"",Y61&lt;&gt;"",T61&lt;&gt;""),SUM(IF(Y61&lt;T61,Y61,T61)-X61),"")</f>
        <v>4</v>
      </c>
      <c r="AA61" s="52">
        <f>IF(AND(Z61&lt;&gt;"",W61&lt;&gt;""),SUM(W61-Z61),"")</f>
        <v>4</v>
      </c>
      <c r="AB61" s="52" t="s">
        <v>109</v>
      </c>
      <c r="AC61" s="52" t="s">
        <v>513</v>
      </c>
      <c r="AD61" s="53">
        <v>44680</v>
      </c>
      <c r="AE61" s="52" t="s">
        <v>514</v>
      </c>
      <c r="AF61" s="53">
        <v>44680</v>
      </c>
      <c r="AG61" s="52" t="s">
        <v>515</v>
      </c>
      <c r="AH61" s="52" t="s">
        <v>511</v>
      </c>
      <c r="AI61" s="52" t="s">
        <v>113</v>
      </c>
    </row>
    <row r="62" spans="1:35" ht="14.25">
      <c r="A62" s="7" t="s">
        <v>92</v>
      </c>
      <c r="B62" s="51" t="s">
        <v>93</v>
      </c>
      <c r="C62" s="52" t="s">
        <v>94</v>
      </c>
      <c r="D62" s="52" t="s">
        <v>95</v>
      </c>
      <c r="E62" s="52" t="s">
        <v>96</v>
      </c>
      <c r="F62" s="52" t="s">
        <v>97</v>
      </c>
      <c r="G62" s="52" t="s">
        <v>98</v>
      </c>
      <c r="H62" s="52" t="s">
        <v>99</v>
      </c>
      <c r="I62" s="52" t="s">
        <v>181</v>
      </c>
      <c r="J62" s="52" t="s">
        <v>97</v>
      </c>
      <c r="K62" s="52" t="s">
        <v>102</v>
      </c>
      <c r="L62" s="52" t="s">
        <v>516</v>
      </c>
      <c r="M62" s="52" t="s">
        <v>183</v>
      </c>
      <c r="N62" s="52" t="s">
        <v>184</v>
      </c>
      <c r="O62" s="52" t="s">
        <v>517</v>
      </c>
      <c r="P62" s="52" t="s">
        <v>518</v>
      </c>
      <c r="Q62" s="52" t="s">
        <v>519</v>
      </c>
      <c r="R62" s="53">
        <v>44692</v>
      </c>
      <c r="S62" s="54" t="s">
        <v>184</v>
      </c>
      <c r="T62" s="53">
        <v>44699</v>
      </c>
      <c r="U62" s="54" t="s">
        <v>184</v>
      </c>
      <c r="V62" s="53">
        <v>44708</v>
      </c>
      <c r="W62" s="52">
        <f>IF(AND(V62&lt;&gt;"",T62&lt;&gt;""),SUM(T62-V62),"")</f>
        <v>4</v>
      </c>
      <c r="Z62" s="52">
        <f>IF(AND(X62&lt;&gt;"",Y62&lt;&gt;"",T62&lt;&gt;""),SUM(IF(Y62&lt;T62,Y62,T62)-X62),"")</f>
        <v>4</v>
      </c>
      <c r="AA62" s="52">
        <f>IF(AND(Z62&lt;&gt;"",W62&lt;&gt;""),SUM(W62-Z62),"")</f>
        <v>4</v>
      </c>
      <c r="AB62" s="52" t="s">
        <v>109</v>
      </c>
      <c r="AC62" s="52" t="s">
        <v>520</v>
      </c>
      <c r="AD62" s="53">
        <v>44678</v>
      </c>
      <c r="AE62" s="52" t="s">
        <v>521</v>
      </c>
      <c r="AF62" s="53">
        <v>44678</v>
      </c>
      <c r="AG62" s="52" t="s">
        <v>522</v>
      </c>
      <c r="AH62" s="52" t="s">
        <v>518</v>
      </c>
      <c r="AI62" s="52" t="s">
        <v>113</v>
      </c>
    </row>
    <row r="63" spans="1:35" ht="14.25">
      <c r="A63" s="7" t="s">
        <v>92</v>
      </c>
      <c r="B63" s="51" t="s">
        <v>93</v>
      </c>
      <c r="C63" s="52" t="s">
        <v>94</v>
      </c>
      <c r="D63" s="52" t="s">
        <v>95</v>
      </c>
      <c r="E63" s="52" t="s">
        <v>96</v>
      </c>
      <c r="F63" s="52" t="s">
        <v>97</v>
      </c>
      <c r="G63" s="52" t="s">
        <v>98</v>
      </c>
      <c r="H63" s="52" t="s">
        <v>99</v>
      </c>
      <c r="I63" s="52" t="s">
        <v>181</v>
      </c>
      <c r="J63" s="52" t="s">
        <v>97</v>
      </c>
      <c r="K63" s="52" t="s">
        <v>102</v>
      </c>
      <c r="L63" s="52" t="s">
        <v>523</v>
      </c>
      <c r="M63" s="52" t="s">
        <v>183</v>
      </c>
      <c r="N63" s="52" t="s">
        <v>184</v>
      </c>
      <c r="O63" s="52" t="s">
        <v>524</v>
      </c>
      <c r="P63" s="52" t="s">
        <v>525</v>
      </c>
      <c r="Q63" s="52" t="s">
        <v>526</v>
      </c>
      <c r="R63" s="53">
        <v>44700</v>
      </c>
      <c r="S63" s="54" t="s">
        <v>184</v>
      </c>
      <c r="T63" s="53">
        <v>44701</v>
      </c>
      <c r="U63" s="54" t="s">
        <v>184</v>
      </c>
      <c r="V63" s="53">
        <v>44709</v>
      </c>
      <c r="W63" s="52">
        <f>IF(AND(V63&lt;&gt;"",T63&lt;&gt;""),SUM(T63-V63),"")</f>
        <v>4</v>
      </c>
      <c r="Z63" s="52">
        <f>IF(AND(X63&lt;&gt;"",Y63&lt;&gt;"",T63&lt;&gt;""),SUM(IF(Y63&lt;T63,Y63,T63)-X63),"")</f>
        <v>4</v>
      </c>
      <c r="AA63" s="52">
        <f>IF(AND(Z63&lt;&gt;"",W63&lt;&gt;""),SUM(W63-Z63),"")</f>
        <v>4</v>
      </c>
      <c r="AB63" s="52" t="s">
        <v>109</v>
      </c>
      <c r="AC63" s="52" t="s">
        <v>527</v>
      </c>
      <c r="AD63" s="53">
        <v>44679</v>
      </c>
      <c r="AE63" s="52" t="s">
        <v>528</v>
      </c>
      <c r="AF63" s="53">
        <v>44677</v>
      </c>
      <c r="AG63" s="52" t="s">
        <v>529</v>
      </c>
      <c r="AH63" s="52" t="s">
        <v>525</v>
      </c>
      <c r="AI63" s="52" t="s">
        <v>113</v>
      </c>
    </row>
    <row r="64" spans="1:35" ht="14.25">
      <c r="A64" s="7" t="s">
        <v>92</v>
      </c>
      <c r="B64" s="51" t="s">
        <v>93</v>
      </c>
      <c r="C64" s="52" t="s">
        <v>94</v>
      </c>
      <c r="D64" s="52" t="s">
        <v>95</v>
      </c>
      <c r="E64" s="52" t="s">
        <v>96</v>
      </c>
      <c r="F64" s="52" t="s">
        <v>97</v>
      </c>
      <c r="G64" s="52" t="s">
        <v>98</v>
      </c>
      <c r="H64" s="52" t="s">
        <v>99</v>
      </c>
      <c r="I64" s="52" t="s">
        <v>181</v>
      </c>
      <c r="J64" s="52" t="s">
        <v>97</v>
      </c>
      <c r="K64" s="52" t="s">
        <v>102</v>
      </c>
      <c r="L64" s="52" t="s">
        <v>530</v>
      </c>
      <c r="M64" s="52" t="s">
        <v>183</v>
      </c>
      <c r="N64" s="52" t="s">
        <v>184</v>
      </c>
      <c r="O64" s="52" t="s">
        <v>531</v>
      </c>
      <c r="P64" s="52" t="s">
        <v>532</v>
      </c>
      <c r="Q64" s="52" t="s">
        <v>533</v>
      </c>
      <c r="R64" s="53">
        <v>44694</v>
      </c>
      <c r="S64" s="54" t="s">
        <v>184</v>
      </c>
      <c r="T64" s="53">
        <v>44699</v>
      </c>
      <c r="U64" s="54" t="s">
        <v>184</v>
      </c>
      <c r="V64" s="53">
        <v>44710</v>
      </c>
      <c r="W64" s="52">
        <f>IF(AND(V64&lt;&gt;"",T64&lt;&gt;""),SUM(T64-V64),"")</f>
        <v>4</v>
      </c>
      <c r="Z64" s="52">
        <f>IF(AND(X64&lt;&gt;"",Y64&lt;&gt;"",T64&lt;&gt;""),SUM(IF(Y64&lt;T64,Y64,T64)-X64),"")</f>
        <v>4</v>
      </c>
      <c r="AA64" s="52">
        <f>IF(AND(Z64&lt;&gt;"",W64&lt;&gt;""),SUM(W64-Z64),"")</f>
        <v>4</v>
      </c>
      <c r="AB64" s="52" t="s">
        <v>109</v>
      </c>
      <c r="AC64" s="52" t="s">
        <v>534</v>
      </c>
      <c r="AD64" s="53">
        <v>44680</v>
      </c>
      <c r="AE64" s="52" t="s">
        <v>394</v>
      </c>
      <c r="AF64" s="53">
        <v>44680</v>
      </c>
      <c r="AG64" s="52" t="s">
        <v>531</v>
      </c>
      <c r="AH64" s="52" t="s">
        <v>532</v>
      </c>
      <c r="AI64" s="52" t="s">
        <v>113</v>
      </c>
    </row>
    <row r="65" spans="1:35" ht="14.25">
      <c r="A65" s="7" t="s">
        <v>92</v>
      </c>
      <c r="B65" s="51" t="s">
        <v>93</v>
      </c>
      <c r="C65" s="52" t="s">
        <v>94</v>
      </c>
      <c r="D65" s="52" t="s">
        <v>95</v>
      </c>
      <c r="E65" s="52" t="s">
        <v>96</v>
      </c>
      <c r="F65" s="52" t="s">
        <v>97</v>
      </c>
      <c r="G65" s="52" t="s">
        <v>98</v>
      </c>
      <c r="H65" s="52" t="s">
        <v>99</v>
      </c>
      <c r="I65" s="52" t="s">
        <v>181</v>
      </c>
      <c r="J65" s="52" t="s">
        <v>97</v>
      </c>
      <c r="K65" s="52" t="s">
        <v>102</v>
      </c>
      <c r="L65" s="52" t="s">
        <v>535</v>
      </c>
      <c r="M65" s="52" t="s">
        <v>183</v>
      </c>
      <c r="N65" s="52" t="s">
        <v>184</v>
      </c>
      <c r="O65" s="52" t="s">
        <v>536</v>
      </c>
      <c r="P65" s="52" t="s">
        <v>537</v>
      </c>
      <c r="Q65" s="52" t="s">
        <v>349</v>
      </c>
      <c r="R65" s="53">
        <v>44694</v>
      </c>
      <c r="S65" s="54" t="s">
        <v>184</v>
      </c>
      <c r="T65" s="53">
        <v>44699</v>
      </c>
      <c r="U65" s="54" t="s">
        <v>184</v>
      </c>
      <c r="V65" s="53">
        <v>44711</v>
      </c>
      <c r="W65" s="52">
        <f>IF(AND(V65&lt;&gt;"",T65&lt;&gt;""),SUM(T65-V65),"")</f>
        <v>4</v>
      </c>
      <c r="Z65" s="52">
        <f>IF(AND(X65&lt;&gt;"",Y65&lt;&gt;"",T65&lt;&gt;""),SUM(IF(Y65&lt;T65,Y65,T65)-X65),"")</f>
        <v>4</v>
      </c>
      <c r="AA65" s="52">
        <f>IF(AND(Z65&lt;&gt;"",W65&lt;&gt;""),SUM(W65-Z65),"")</f>
        <v>4</v>
      </c>
      <c r="AB65" s="52" t="s">
        <v>109</v>
      </c>
      <c r="AC65" s="52" t="s">
        <v>538</v>
      </c>
      <c r="AD65" s="53">
        <v>44681</v>
      </c>
      <c r="AE65" s="52" t="s">
        <v>97</v>
      </c>
      <c r="AF65" s="53">
        <v>44681</v>
      </c>
      <c r="AG65" s="52" t="s">
        <v>539</v>
      </c>
      <c r="AH65" s="52" t="s">
        <v>537</v>
      </c>
      <c r="AI65" s="52" t="s">
        <v>113</v>
      </c>
    </row>
    <row r="66" spans="1:35" ht="14.25">
      <c r="A66" s="7" t="s">
        <v>92</v>
      </c>
      <c r="B66" s="51" t="s">
        <v>93</v>
      </c>
      <c r="C66" s="52" t="s">
        <v>94</v>
      </c>
      <c r="D66" s="52" t="s">
        <v>95</v>
      </c>
      <c r="E66" s="52" t="s">
        <v>96</v>
      </c>
      <c r="F66" s="52" t="s">
        <v>97</v>
      </c>
      <c r="G66" s="52" t="s">
        <v>98</v>
      </c>
      <c r="H66" s="52" t="s">
        <v>99</v>
      </c>
      <c r="I66" s="52" t="s">
        <v>181</v>
      </c>
      <c r="J66" s="52" t="s">
        <v>97</v>
      </c>
      <c r="K66" s="52" t="s">
        <v>102</v>
      </c>
      <c r="L66" s="52" t="s">
        <v>540</v>
      </c>
      <c r="M66" s="52" t="s">
        <v>183</v>
      </c>
      <c r="N66" s="52" t="s">
        <v>184</v>
      </c>
      <c r="O66" s="52" t="s">
        <v>541</v>
      </c>
      <c r="P66" s="52" t="s">
        <v>542</v>
      </c>
      <c r="Q66" s="52" t="s">
        <v>543</v>
      </c>
      <c r="R66" s="53">
        <v>44694</v>
      </c>
      <c r="S66" s="54" t="s">
        <v>184</v>
      </c>
      <c r="T66" s="53">
        <v>44699</v>
      </c>
      <c r="U66" s="54" t="s">
        <v>184</v>
      </c>
      <c r="V66" s="53">
        <v>44716</v>
      </c>
      <c r="W66" s="52">
        <f>IF(AND(V66&lt;&gt;"",T66&lt;&gt;""),SUM(T66-V66),"")</f>
        <v>4</v>
      </c>
      <c r="Z66" s="52">
        <f>IF(AND(X66&lt;&gt;"",Y66&lt;&gt;"",T66&lt;&gt;""),SUM(IF(Y66&lt;T66,Y66,T66)-X66),"")</f>
        <v>4</v>
      </c>
      <c r="AA66" s="52">
        <f>IF(AND(Z66&lt;&gt;"",W66&lt;&gt;""),SUM(W66-Z66),"")</f>
        <v>4</v>
      </c>
      <c r="AB66" s="52" t="s">
        <v>109</v>
      </c>
      <c r="AC66" s="52" t="s">
        <v>544</v>
      </c>
      <c r="AD66" s="53">
        <v>44686</v>
      </c>
      <c r="AE66" s="52" t="s">
        <v>98</v>
      </c>
      <c r="AF66" s="53">
        <v>44681</v>
      </c>
      <c r="AG66" s="52" t="s">
        <v>545</v>
      </c>
      <c r="AH66" s="52" t="s">
        <v>542</v>
      </c>
      <c r="AI66" s="52" t="s">
        <v>113</v>
      </c>
    </row>
    <row r="67" spans="1:35" ht="14.25">
      <c r="A67" s="7" t="s">
        <v>92</v>
      </c>
      <c r="B67" s="51" t="s">
        <v>93</v>
      </c>
      <c r="C67" s="52" t="s">
        <v>94</v>
      </c>
      <c r="D67" s="52" t="s">
        <v>95</v>
      </c>
      <c r="E67" s="52" t="s">
        <v>96</v>
      </c>
      <c r="F67" s="52" t="s">
        <v>97</v>
      </c>
      <c r="G67" s="52" t="s">
        <v>98</v>
      </c>
      <c r="H67" s="52" t="s">
        <v>99</v>
      </c>
      <c r="I67" s="52" t="s">
        <v>181</v>
      </c>
      <c r="J67" s="52" t="s">
        <v>97</v>
      </c>
      <c r="K67" s="52" t="s">
        <v>102</v>
      </c>
      <c r="L67" s="52" t="s">
        <v>546</v>
      </c>
      <c r="M67" s="52" t="s">
        <v>183</v>
      </c>
      <c r="N67" s="52" t="s">
        <v>184</v>
      </c>
      <c r="O67" s="52" t="s">
        <v>547</v>
      </c>
      <c r="P67" s="52" t="s">
        <v>548</v>
      </c>
      <c r="Q67" s="52" t="s">
        <v>549</v>
      </c>
      <c r="R67" s="53">
        <v>44705</v>
      </c>
      <c r="S67" s="54" t="s">
        <v>184</v>
      </c>
      <c r="T67" s="53">
        <v>44708</v>
      </c>
      <c r="U67" s="54" t="s">
        <v>184</v>
      </c>
      <c r="V67" s="53">
        <v>44709</v>
      </c>
      <c r="W67" s="52">
        <f>IF(AND(V67&lt;&gt;"",T67&lt;&gt;""),SUM(T67-V67),"")</f>
        <v>4</v>
      </c>
      <c r="Z67" s="52">
        <f>IF(AND(X67&lt;&gt;"",Y67&lt;&gt;"",T67&lt;&gt;""),SUM(IF(Y67&lt;T67,Y67,T67)-X67),"")</f>
        <v>4</v>
      </c>
      <c r="AA67" s="52">
        <f>IF(AND(Z67&lt;&gt;"",W67&lt;&gt;""),SUM(W67-Z67),"")</f>
        <v>4</v>
      </c>
      <c r="AB67" s="52" t="s">
        <v>109</v>
      </c>
      <c r="AC67" s="52" t="s">
        <v>550</v>
      </c>
      <c r="AD67" s="53">
        <v>44679</v>
      </c>
      <c r="AE67" s="52" t="s">
        <v>394</v>
      </c>
      <c r="AF67" s="53">
        <v>44679</v>
      </c>
      <c r="AG67" s="52" t="s">
        <v>551</v>
      </c>
      <c r="AH67" s="52" t="s">
        <v>548</v>
      </c>
      <c r="AI67" s="52" t="s">
        <v>113</v>
      </c>
    </row>
    <row r="68" spans="1:35" ht="14.25">
      <c r="A68" s="7" t="s">
        <v>92</v>
      </c>
      <c r="B68" s="51" t="s">
        <v>93</v>
      </c>
      <c r="C68" s="52" t="s">
        <v>94</v>
      </c>
      <c r="D68" s="52" t="s">
        <v>95</v>
      </c>
      <c r="E68" s="52" t="s">
        <v>96</v>
      </c>
      <c r="F68" s="52" t="s">
        <v>97</v>
      </c>
      <c r="G68" s="52" t="s">
        <v>98</v>
      </c>
      <c r="H68" s="52" t="s">
        <v>99</v>
      </c>
      <c r="I68" s="52" t="s">
        <v>181</v>
      </c>
      <c r="J68" s="52" t="s">
        <v>97</v>
      </c>
      <c r="K68" s="52" t="s">
        <v>102</v>
      </c>
      <c r="L68" s="52" t="s">
        <v>552</v>
      </c>
      <c r="M68" s="52" t="s">
        <v>183</v>
      </c>
      <c r="N68" s="52" t="s">
        <v>184</v>
      </c>
      <c r="O68" s="52" t="s">
        <v>553</v>
      </c>
      <c r="P68" s="52" t="s">
        <v>554</v>
      </c>
      <c r="Q68" s="52" t="s">
        <v>555</v>
      </c>
      <c r="R68" s="53">
        <v>44694</v>
      </c>
      <c r="S68" s="54" t="s">
        <v>184</v>
      </c>
      <c r="T68" s="53">
        <v>44699</v>
      </c>
      <c r="U68" s="54" t="s">
        <v>184</v>
      </c>
      <c r="V68" s="53">
        <v>44710</v>
      </c>
      <c r="W68" s="52">
        <f>IF(AND(V68&lt;&gt;"",T68&lt;&gt;""),SUM(T68-V68),"")</f>
        <v>4</v>
      </c>
      <c r="Z68" s="52">
        <f>IF(AND(X68&lt;&gt;"",Y68&lt;&gt;"",T68&lt;&gt;""),SUM(IF(Y68&lt;T68,Y68,T68)-X68),"")</f>
        <v>4</v>
      </c>
      <c r="AA68" s="52">
        <f>IF(AND(Z68&lt;&gt;"",W68&lt;&gt;""),SUM(W68-Z68),"")</f>
        <v>4</v>
      </c>
      <c r="AB68" s="52" t="s">
        <v>109</v>
      </c>
      <c r="AC68" s="52" t="s">
        <v>556</v>
      </c>
      <c r="AD68" s="53">
        <v>44680</v>
      </c>
      <c r="AE68" s="52" t="s">
        <v>313</v>
      </c>
      <c r="AF68" s="53">
        <v>44679</v>
      </c>
      <c r="AG68" s="52" t="s">
        <v>557</v>
      </c>
      <c r="AH68" s="52" t="s">
        <v>554</v>
      </c>
      <c r="AI68" s="52" t="s">
        <v>113</v>
      </c>
    </row>
    <row r="69" spans="1:35" ht="14.25">
      <c r="A69" s="7" t="s">
        <v>92</v>
      </c>
      <c r="B69" s="51" t="s">
        <v>93</v>
      </c>
      <c r="C69" s="52" t="s">
        <v>94</v>
      </c>
      <c r="D69" s="52" t="s">
        <v>95</v>
      </c>
      <c r="E69" s="52" t="s">
        <v>96</v>
      </c>
      <c r="F69" s="52" t="s">
        <v>97</v>
      </c>
      <c r="G69" s="52" t="s">
        <v>98</v>
      </c>
      <c r="H69" s="52" t="s">
        <v>99</v>
      </c>
      <c r="I69" s="52" t="s">
        <v>181</v>
      </c>
      <c r="J69" s="52" t="s">
        <v>97</v>
      </c>
      <c r="K69" s="52" t="s">
        <v>102</v>
      </c>
      <c r="L69" s="52" t="s">
        <v>558</v>
      </c>
      <c r="M69" s="52" t="s">
        <v>183</v>
      </c>
      <c r="N69" s="52" t="s">
        <v>184</v>
      </c>
      <c r="O69" s="52" t="s">
        <v>559</v>
      </c>
      <c r="P69" s="52" t="s">
        <v>560</v>
      </c>
      <c r="Q69" s="52" t="s">
        <v>561</v>
      </c>
      <c r="R69" s="53">
        <v>44700</v>
      </c>
      <c r="S69" s="54" t="s">
        <v>184</v>
      </c>
      <c r="T69" s="53">
        <v>44704</v>
      </c>
      <c r="U69" s="54" t="s">
        <v>184</v>
      </c>
      <c r="V69" s="53">
        <v>44707</v>
      </c>
      <c r="W69" s="52">
        <f>IF(AND(V69&lt;&gt;"",T69&lt;&gt;""),SUM(T69-V69),"")</f>
        <v>4</v>
      </c>
      <c r="Z69" s="52">
        <f>IF(AND(X69&lt;&gt;"",Y69&lt;&gt;"",T69&lt;&gt;""),SUM(IF(Y69&lt;T69,Y69,T69)-X69),"")</f>
        <v>4</v>
      </c>
      <c r="AA69" s="52">
        <f>IF(AND(Z69&lt;&gt;"",W69&lt;&gt;""),SUM(W69-Z69),"")</f>
        <v>4</v>
      </c>
      <c r="AB69" s="52" t="s">
        <v>109</v>
      </c>
      <c r="AC69" s="52" t="s">
        <v>562</v>
      </c>
      <c r="AD69" s="53">
        <v>44677</v>
      </c>
      <c r="AE69" s="52" t="s">
        <v>97</v>
      </c>
      <c r="AF69" s="53">
        <v>44677</v>
      </c>
      <c r="AG69" s="52" t="s">
        <v>563</v>
      </c>
      <c r="AH69" s="52" t="s">
        <v>560</v>
      </c>
      <c r="AI69" s="52" t="s">
        <v>113</v>
      </c>
    </row>
    <row r="70" spans="1:35" ht="14.25">
      <c r="A70" s="7" t="s">
        <v>92</v>
      </c>
      <c r="B70" s="51" t="s">
        <v>93</v>
      </c>
      <c r="C70" s="52" t="s">
        <v>94</v>
      </c>
      <c r="D70" s="52" t="s">
        <v>95</v>
      </c>
      <c r="E70" s="52" t="s">
        <v>96</v>
      </c>
      <c r="F70" s="52" t="s">
        <v>97</v>
      </c>
      <c r="G70" s="52" t="s">
        <v>98</v>
      </c>
      <c r="H70" s="52" t="s">
        <v>99</v>
      </c>
      <c r="I70" s="52" t="s">
        <v>114</v>
      </c>
      <c r="J70" s="52" t="s">
        <v>97</v>
      </c>
      <c r="K70" s="52" t="s">
        <v>102</v>
      </c>
      <c r="L70" s="52" t="s">
        <v>564</v>
      </c>
      <c r="M70" s="52" t="s">
        <v>116</v>
      </c>
      <c r="N70" s="52" t="s">
        <v>565</v>
      </c>
      <c r="O70" s="52" t="s">
        <v>566</v>
      </c>
      <c r="P70" s="52" t="s">
        <v>567</v>
      </c>
      <c r="Q70" s="52" t="s">
        <v>568</v>
      </c>
      <c r="R70" s="53">
        <v>44694</v>
      </c>
      <c r="S70" s="54" t="s">
        <v>565</v>
      </c>
      <c r="T70" s="53">
        <v>44699</v>
      </c>
      <c r="U70" s="54" t="s">
        <v>565</v>
      </c>
      <c r="V70" s="53">
        <v>44717</v>
      </c>
      <c r="W70" s="52">
        <f>IF(AND(V70&lt;&gt;"",T70&lt;&gt;""),SUM(T70-V70),"")</f>
        <v>4</v>
      </c>
      <c r="Z70" s="52">
        <f>IF(AND(X70&lt;&gt;"",Y70&lt;&gt;"",T70&lt;&gt;""),SUM(IF(Y70&lt;T70,Y70,T70)-X70),"")</f>
        <v>4</v>
      </c>
      <c r="AA70" s="52">
        <f>IF(AND(Z70&lt;&gt;"",W70&lt;&gt;""),SUM(W70-Z70),"")</f>
        <v>4</v>
      </c>
      <c r="AB70" s="52" t="s">
        <v>109</v>
      </c>
      <c r="AC70" s="52" t="s">
        <v>569</v>
      </c>
      <c r="AD70" s="53">
        <v>44687</v>
      </c>
      <c r="AE70" s="52" t="s">
        <v>97</v>
      </c>
      <c r="AF70" s="53">
        <v>44686</v>
      </c>
      <c r="AG70" s="52" t="s">
        <v>570</v>
      </c>
      <c r="AH70" s="52" t="s">
        <v>567</v>
      </c>
      <c r="AI70" s="52" t="s">
        <v>113</v>
      </c>
    </row>
    <row r="71" spans="1:35" ht="14.25">
      <c r="A71" s="7" t="s">
        <v>92</v>
      </c>
      <c r="B71" s="51" t="s">
        <v>93</v>
      </c>
      <c r="C71" s="52" t="s">
        <v>94</v>
      </c>
      <c r="D71" s="52" t="s">
        <v>95</v>
      </c>
      <c r="E71" s="52" t="s">
        <v>96</v>
      </c>
      <c r="F71" s="52" t="s">
        <v>97</v>
      </c>
      <c r="G71" s="52" t="s">
        <v>98</v>
      </c>
      <c r="H71" s="52" t="s">
        <v>99</v>
      </c>
      <c r="I71" s="52" t="s">
        <v>181</v>
      </c>
      <c r="J71" s="52" t="s">
        <v>97</v>
      </c>
      <c r="K71" s="52" t="s">
        <v>102</v>
      </c>
      <c r="L71" s="52" t="s">
        <v>571</v>
      </c>
      <c r="M71" s="52" t="s">
        <v>183</v>
      </c>
      <c r="N71" s="52" t="s">
        <v>184</v>
      </c>
      <c r="O71" s="52" t="s">
        <v>572</v>
      </c>
      <c r="P71" s="52" t="s">
        <v>573</v>
      </c>
      <c r="Q71" s="52" t="s">
        <v>574</v>
      </c>
      <c r="R71" s="53">
        <v>44694</v>
      </c>
      <c r="S71" s="54" t="s">
        <v>184</v>
      </c>
      <c r="T71" s="53">
        <v>44699</v>
      </c>
      <c r="U71" s="54" t="s">
        <v>184</v>
      </c>
      <c r="V71" s="53">
        <v>44710</v>
      </c>
      <c r="W71" s="52">
        <f>IF(AND(V71&lt;&gt;"",T71&lt;&gt;""),SUM(T71-V71),"")</f>
        <v>4</v>
      </c>
      <c r="Z71" s="52">
        <f>IF(AND(X71&lt;&gt;"",Y71&lt;&gt;"",T71&lt;&gt;""),SUM(IF(Y71&lt;T71,Y71,T71)-X71),"")</f>
        <v>4</v>
      </c>
      <c r="AA71" s="52">
        <f>IF(AND(Z71&lt;&gt;"",W71&lt;&gt;""),SUM(W71-Z71),"")</f>
        <v>4</v>
      </c>
      <c r="AB71" s="52" t="s">
        <v>109</v>
      </c>
      <c r="AC71" s="52" t="s">
        <v>575</v>
      </c>
      <c r="AD71" s="53">
        <v>44680</v>
      </c>
      <c r="AE71" s="52" t="s">
        <v>394</v>
      </c>
      <c r="AF71" s="53">
        <v>44674</v>
      </c>
      <c r="AG71" s="52" t="s">
        <v>576</v>
      </c>
      <c r="AH71" s="52" t="s">
        <v>573</v>
      </c>
      <c r="AI71" s="52" t="s">
        <v>113</v>
      </c>
    </row>
    <row r="72" spans="1:35" ht="14.25">
      <c r="A72" s="7" t="s">
        <v>92</v>
      </c>
      <c r="B72" s="51" t="s">
        <v>93</v>
      </c>
      <c r="C72" s="52" t="s">
        <v>94</v>
      </c>
      <c r="D72" s="52" t="s">
        <v>95</v>
      </c>
      <c r="E72" s="52" t="s">
        <v>96</v>
      </c>
      <c r="F72" s="52" t="s">
        <v>97</v>
      </c>
      <c r="G72" s="52" t="s">
        <v>98</v>
      </c>
      <c r="H72" s="52" t="s">
        <v>99</v>
      </c>
      <c r="I72" s="52" t="s">
        <v>181</v>
      </c>
      <c r="J72" s="52" t="s">
        <v>97</v>
      </c>
      <c r="K72" s="52" t="s">
        <v>102</v>
      </c>
      <c r="L72" s="52" t="s">
        <v>577</v>
      </c>
      <c r="M72" s="52" t="s">
        <v>183</v>
      </c>
      <c r="N72" s="52" t="s">
        <v>184</v>
      </c>
      <c r="O72" s="52" t="s">
        <v>578</v>
      </c>
      <c r="P72" s="52" t="s">
        <v>579</v>
      </c>
      <c r="Q72" s="52" t="s">
        <v>580</v>
      </c>
      <c r="R72" s="53">
        <v>44692</v>
      </c>
      <c r="S72" s="54" t="s">
        <v>184</v>
      </c>
      <c r="T72" s="53">
        <v>44699</v>
      </c>
      <c r="U72" s="54" t="s">
        <v>184</v>
      </c>
      <c r="V72" s="53">
        <v>44710</v>
      </c>
      <c r="W72" s="52">
        <f>IF(AND(V72&lt;&gt;"",T72&lt;&gt;""),SUM(T72-V72),"")</f>
        <v>4</v>
      </c>
      <c r="Z72" s="52">
        <f>IF(AND(X72&lt;&gt;"",Y72&lt;&gt;"",T72&lt;&gt;""),SUM(IF(Y72&lt;T72,Y72,T72)-X72),"")</f>
        <v>4</v>
      </c>
      <c r="AA72" s="52">
        <f>IF(AND(Z72&lt;&gt;"",W72&lt;&gt;""),SUM(W72-Z72),"")</f>
        <v>4</v>
      </c>
      <c r="AB72" s="52" t="s">
        <v>109</v>
      </c>
      <c r="AC72" s="52" t="s">
        <v>581</v>
      </c>
      <c r="AD72" s="53">
        <v>44680</v>
      </c>
      <c r="AE72" s="52" t="s">
        <v>582</v>
      </c>
      <c r="AF72" s="53">
        <v>44678</v>
      </c>
      <c r="AG72" s="52" t="s">
        <v>583</v>
      </c>
      <c r="AH72" s="52" t="s">
        <v>579</v>
      </c>
      <c r="AI72" s="52" t="s">
        <v>113</v>
      </c>
    </row>
    <row r="73" spans="1:35" ht="14.25">
      <c r="A73" s="7" t="s">
        <v>92</v>
      </c>
      <c r="B73" s="51" t="s">
        <v>93</v>
      </c>
      <c r="C73" s="52" t="s">
        <v>94</v>
      </c>
      <c r="D73" s="52" t="s">
        <v>95</v>
      </c>
      <c r="E73" s="52" t="s">
        <v>96</v>
      </c>
      <c r="F73" s="52" t="s">
        <v>97</v>
      </c>
      <c r="G73" s="52" t="s">
        <v>98</v>
      </c>
      <c r="H73" s="52" t="s">
        <v>99</v>
      </c>
      <c r="I73" s="52" t="s">
        <v>181</v>
      </c>
      <c r="J73" s="52" t="s">
        <v>97</v>
      </c>
      <c r="K73" s="52" t="s">
        <v>102</v>
      </c>
      <c r="L73" s="52" t="s">
        <v>584</v>
      </c>
      <c r="M73" s="52" t="s">
        <v>183</v>
      </c>
      <c r="N73" s="52" t="s">
        <v>184</v>
      </c>
      <c r="O73" s="52" t="s">
        <v>585</v>
      </c>
      <c r="P73" s="52" t="s">
        <v>586</v>
      </c>
      <c r="Q73" s="52" t="s">
        <v>587</v>
      </c>
      <c r="R73" s="53">
        <v>44692</v>
      </c>
      <c r="S73" s="54" t="s">
        <v>184</v>
      </c>
      <c r="T73" s="53">
        <v>44697</v>
      </c>
      <c r="U73" s="54" t="s">
        <v>184</v>
      </c>
      <c r="V73" s="53">
        <v>44709</v>
      </c>
      <c r="W73" s="52">
        <f>IF(AND(V73&lt;&gt;"",T73&lt;&gt;""),SUM(T73-V73),"")</f>
        <v>4</v>
      </c>
      <c r="Z73" s="52">
        <f>IF(AND(X73&lt;&gt;"",Y73&lt;&gt;"",T73&lt;&gt;""),SUM(IF(Y73&lt;T73,Y73,T73)-X73),"")</f>
        <v>4</v>
      </c>
      <c r="AA73" s="52">
        <f>IF(AND(Z73&lt;&gt;"",W73&lt;&gt;""),SUM(W73-Z73),"")</f>
        <v>4</v>
      </c>
      <c r="AB73" s="52" t="s">
        <v>109</v>
      </c>
      <c r="AC73" s="52" t="s">
        <v>588</v>
      </c>
      <c r="AD73" s="53">
        <v>44679</v>
      </c>
      <c r="AE73" s="52" t="s">
        <v>589</v>
      </c>
      <c r="AF73" s="53">
        <v>44677</v>
      </c>
      <c r="AG73" s="52" t="s">
        <v>590</v>
      </c>
      <c r="AH73" s="52" t="s">
        <v>586</v>
      </c>
      <c r="AI73" s="52" t="s">
        <v>113</v>
      </c>
    </row>
    <row r="74" spans="1:35" ht="14.25">
      <c r="A74" s="7" t="s">
        <v>92</v>
      </c>
      <c r="B74" s="51" t="s">
        <v>93</v>
      </c>
      <c r="C74" s="52" t="s">
        <v>94</v>
      </c>
      <c r="D74" s="52" t="s">
        <v>95</v>
      </c>
      <c r="E74" s="52" t="s">
        <v>96</v>
      </c>
      <c r="F74" s="52" t="s">
        <v>97</v>
      </c>
      <c r="G74" s="52" t="s">
        <v>98</v>
      </c>
      <c r="H74" s="52" t="s">
        <v>99</v>
      </c>
      <c r="I74" s="52" t="s">
        <v>181</v>
      </c>
      <c r="J74" s="52" t="s">
        <v>97</v>
      </c>
      <c r="K74" s="52" t="s">
        <v>102</v>
      </c>
      <c r="L74" s="52" t="s">
        <v>591</v>
      </c>
      <c r="M74" s="52" t="s">
        <v>183</v>
      </c>
      <c r="N74" s="52" t="s">
        <v>184</v>
      </c>
      <c r="O74" s="52" t="s">
        <v>592</v>
      </c>
      <c r="P74" s="52" t="s">
        <v>593</v>
      </c>
      <c r="Q74" s="52" t="s">
        <v>561</v>
      </c>
      <c r="R74" s="53">
        <v>44694</v>
      </c>
      <c r="S74" s="54" t="s">
        <v>184</v>
      </c>
      <c r="T74" s="53">
        <v>44699</v>
      </c>
      <c r="U74" s="54" t="s">
        <v>184</v>
      </c>
      <c r="V74" s="53">
        <v>44710</v>
      </c>
      <c r="W74" s="52">
        <f>IF(AND(V74&lt;&gt;"",T74&lt;&gt;""),SUM(T74-V74),"")</f>
        <v>4</v>
      </c>
      <c r="Z74" s="52">
        <f>IF(AND(X74&lt;&gt;"",Y74&lt;&gt;"",T74&lt;&gt;""),SUM(IF(Y74&lt;T74,Y74,T74)-X74),"")</f>
        <v>4</v>
      </c>
      <c r="AA74" s="52">
        <f>IF(AND(Z74&lt;&gt;"",W74&lt;&gt;""),SUM(W74-Z74),"")</f>
        <v>4</v>
      </c>
      <c r="AB74" s="52" t="s">
        <v>109</v>
      </c>
      <c r="AC74" s="52" t="s">
        <v>594</v>
      </c>
      <c r="AD74" s="53">
        <v>44680</v>
      </c>
      <c r="AE74" s="52" t="s">
        <v>97</v>
      </c>
      <c r="AF74" s="53">
        <v>44677</v>
      </c>
      <c r="AG74" s="52" t="s">
        <v>592</v>
      </c>
      <c r="AH74" s="52" t="s">
        <v>593</v>
      </c>
      <c r="AI74" s="52" t="s">
        <v>113</v>
      </c>
    </row>
    <row r="75" spans="1:35" ht="14.25">
      <c r="A75" s="7" t="s">
        <v>92</v>
      </c>
      <c r="B75" s="51" t="s">
        <v>93</v>
      </c>
      <c r="C75" s="52" t="s">
        <v>94</v>
      </c>
      <c r="D75" s="52" t="s">
        <v>95</v>
      </c>
      <c r="E75" s="52" t="s">
        <v>96</v>
      </c>
      <c r="F75" s="52" t="s">
        <v>97</v>
      </c>
      <c r="G75" s="52" t="s">
        <v>98</v>
      </c>
      <c r="H75" s="52" t="s">
        <v>99</v>
      </c>
      <c r="I75" s="52" t="s">
        <v>100</v>
      </c>
      <c r="J75" s="52" t="s">
        <v>124</v>
      </c>
      <c r="K75" s="52" t="s">
        <v>102</v>
      </c>
      <c r="L75" s="52" t="s">
        <v>595</v>
      </c>
      <c r="M75" s="52" t="s">
        <v>596</v>
      </c>
      <c r="N75" s="52" t="s">
        <v>597</v>
      </c>
      <c r="O75" s="52" t="s">
        <v>598</v>
      </c>
      <c r="P75" s="52" t="s">
        <v>599</v>
      </c>
      <c r="Q75" s="52" t="s">
        <v>600</v>
      </c>
      <c r="R75" s="53">
        <v>44694</v>
      </c>
      <c r="S75" s="54" t="s">
        <v>597</v>
      </c>
      <c r="T75" s="53">
        <v>44699</v>
      </c>
      <c r="U75" s="54" t="s">
        <v>597</v>
      </c>
      <c r="V75" s="53">
        <v>44697</v>
      </c>
      <c r="W75" s="52">
        <f>IF(AND(V75&lt;&gt;"",T75&lt;&gt;""),SUM(T75-V75),"")</f>
        <v>4</v>
      </c>
      <c r="Z75" s="52">
        <f>IF(AND(X75&lt;&gt;"",Y75&lt;&gt;"",T75&lt;&gt;""),SUM(IF(Y75&lt;T75,Y75,T75)-X75),"")</f>
        <v>4</v>
      </c>
      <c r="AA75" s="52">
        <f>IF(AND(Z75&lt;&gt;"",W75&lt;&gt;""),SUM(W75-Z75),"")</f>
        <v>4</v>
      </c>
      <c r="AB75" s="52" t="s">
        <v>109</v>
      </c>
      <c r="AC75" s="52" t="s">
        <v>601</v>
      </c>
      <c r="AD75" s="53">
        <v>44667</v>
      </c>
      <c r="AE75" s="52" t="s">
        <v>602</v>
      </c>
      <c r="AF75" s="53">
        <v>44662</v>
      </c>
      <c r="AG75" s="52" t="s">
        <v>603</v>
      </c>
      <c r="AH75" s="52" t="s">
        <v>599</v>
      </c>
      <c r="AI75" s="52" t="s">
        <v>113</v>
      </c>
    </row>
    <row r="76" spans="1:35" ht="14.25">
      <c r="A76" s="7" t="s">
        <v>92</v>
      </c>
      <c r="B76" s="51" t="s">
        <v>93</v>
      </c>
      <c r="C76" s="52" t="s">
        <v>94</v>
      </c>
      <c r="D76" s="52" t="s">
        <v>95</v>
      </c>
      <c r="E76" s="52" t="s">
        <v>96</v>
      </c>
      <c r="F76" s="52" t="s">
        <v>97</v>
      </c>
      <c r="G76" s="52" t="s">
        <v>98</v>
      </c>
      <c r="H76" s="52" t="s">
        <v>99</v>
      </c>
      <c r="I76" s="52" t="s">
        <v>181</v>
      </c>
      <c r="J76" s="52" t="s">
        <v>97</v>
      </c>
      <c r="K76" s="52" t="s">
        <v>102</v>
      </c>
      <c r="L76" s="52" t="s">
        <v>604</v>
      </c>
      <c r="M76" s="52" t="s">
        <v>183</v>
      </c>
      <c r="N76" s="52" t="s">
        <v>184</v>
      </c>
      <c r="O76" s="52" t="s">
        <v>605</v>
      </c>
      <c r="P76" s="52" t="s">
        <v>606</v>
      </c>
      <c r="Q76" s="52" t="s">
        <v>607</v>
      </c>
      <c r="R76" s="53">
        <v>44692</v>
      </c>
      <c r="S76" s="54" t="s">
        <v>184</v>
      </c>
      <c r="T76" s="53">
        <v>44697</v>
      </c>
      <c r="U76" s="54" t="s">
        <v>184</v>
      </c>
      <c r="V76" s="53">
        <v>44703</v>
      </c>
      <c r="W76" s="52">
        <f>IF(AND(V76&lt;&gt;"",T76&lt;&gt;""),SUM(T76-V76),"")</f>
        <v>4</v>
      </c>
      <c r="Z76" s="52">
        <f>IF(AND(X76&lt;&gt;"",Y76&lt;&gt;"",T76&lt;&gt;""),SUM(IF(Y76&lt;T76,Y76,T76)-X76),"")</f>
        <v>4</v>
      </c>
      <c r="AA76" s="52">
        <f>IF(AND(Z76&lt;&gt;"",W76&lt;&gt;""),SUM(W76-Z76),"")</f>
        <v>4</v>
      </c>
      <c r="AB76" s="52" t="s">
        <v>109</v>
      </c>
      <c r="AC76" s="52" t="s">
        <v>608</v>
      </c>
      <c r="AD76" s="53">
        <v>44673</v>
      </c>
      <c r="AE76" s="52" t="s">
        <v>609</v>
      </c>
      <c r="AF76" s="53">
        <v>44672</v>
      </c>
      <c r="AG76" s="52" t="s">
        <v>610</v>
      </c>
      <c r="AH76" s="52" t="s">
        <v>606</v>
      </c>
      <c r="AI76" s="52" t="s">
        <v>113</v>
      </c>
    </row>
    <row r="77" spans="1:35" ht="14.25">
      <c r="A77" s="7" t="s">
        <v>92</v>
      </c>
      <c r="B77" s="51" t="s">
        <v>93</v>
      </c>
      <c r="C77" s="52" t="s">
        <v>94</v>
      </c>
      <c r="D77" s="52" t="s">
        <v>95</v>
      </c>
      <c r="E77" s="52" t="s">
        <v>96</v>
      </c>
      <c r="F77" s="52" t="s">
        <v>97</v>
      </c>
      <c r="G77" s="52" t="s">
        <v>98</v>
      </c>
      <c r="H77" s="52" t="s">
        <v>99</v>
      </c>
      <c r="I77" s="52" t="s">
        <v>181</v>
      </c>
      <c r="J77" s="52" t="s">
        <v>97</v>
      </c>
      <c r="K77" s="52" t="s">
        <v>102</v>
      </c>
      <c r="L77" s="52" t="s">
        <v>611</v>
      </c>
      <c r="M77" s="52" t="s">
        <v>183</v>
      </c>
      <c r="N77" s="52" t="s">
        <v>184</v>
      </c>
      <c r="O77" s="52" t="s">
        <v>612</v>
      </c>
      <c r="P77" s="52" t="s">
        <v>613</v>
      </c>
      <c r="Q77" s="52" t="s">
        <v>614</v>
      </c>
      <c r="R77" s="53">
        <v>44694</v>
      </c>
      <c r="S77" s="54" t="s">
        <v>184</v>
      </c>
      <c r="T77" s="53">
        <v>44699</v>
      </c>
      <c r="U77" s="54" t="s">
        <v>184</v>
      </c>
      <c r="V77" s="53">
        <v>44710</v>
      </c>
      <c r="W77" s="52">
        <f>IF(AND(V77&lt;&gt;"",T77&lt;&gt;""),SUM(T77-V77),"")</f>
        <v>4</v>
      </c>
      <c r="Z77" s="52">
        <f>IF(AND(X77&lt;&gt;"",Y77&lt;&gt;"",T77&lt;&gt;""),SUM(IF(Y77&lt;T77,Y77,T77)-X77),"")</f>
        <v>4</v>
      </c>
      <c r="AA77" s="52">
        <f>IF(AND(Z77&lt;&gt;"",W77&lt;&gt;""),SUM(W77-Z77),"")</f>
        <v>4</v>
      </c>
      <c r="AB77" s="52" t="s">
        <v>109</v>
      </c>
      <c r="AC77" s="52" t="s">
        <v>615</v>
      </c>
      <c r="AD77" s="53">
        <v>44680</v>
      </c>
      <c r="AE77" s="52" t="s">
        <v>394</v>
      </c>
      <c r="AF77" s="53">
        <v>44671</v>
      </c>
      <c r="AG77" s="52" t="s">
        <v>616</v>
      </c>
      <c r="AH77" s="52" t="s">
        <v>613</v>
      </c>
      <c r="AI77" s="52" t="s">
        <v>113</v>
      </c>
    </row>
    <row r="78" spans="1:35" ht="14.25">
      <c r="A78" s="7" t="s">
        <v>92</v>
      </c>
      <c r="B78" s="51" t="s">
        <v>93</v>
      </c>
      <c r="C78" s="52" t="s">
        <v>94</v>
      </c>
      <c r="D78" s="52" t="s">
        <v>95</v>
      </c>
      <c r="E78" s="52" t="s">
        <v>96</v>
      </c>
      <c r="F78" s="52" t="s">
        <v>97</v>
      </c>
      <c r="G78" s="52" t="s">
        <v>98</v>
      </c>
      <c r="H78" s="52" t="s">
        <v>99</v>
      </c>
      <c r="I78" s="52" t="s">
        <v>181</v>
      </c>
      <c r="J78" s="52" t="s">
        <v>97</v>
      </c>
      <c r="K78" s="52" t="s">
        <v>102</v>
      </c>
      <c r="L78" s="52" t="s">
        <v>617</v>
      </c>
      <c r="M78" s="52" t="s">
        <v>183</v>
      </c>
      <c r="N78" s="52" t="s">
        <v>184</v>
      </c>
      <c r="O78" s="52" t="s">
        <v>618</v>
      </c>
      <c r="P78" s="52" t="s">
        <v>619</v>
      </c>
      <c r="Q78" s="52" t="s">
        <v>620</v>
      </c>
      <c r="R78" s="53">
        <v>44692</v>
      </c>
      <c r="S78" s="54" t="s">
        <v>184</v>
      </c>
      <c r="T78" s="53">
        <v>44699</v>
      </c>
      <c r="U78" s="54" t="s">
        <v>184</v>
      </c>
      <c r="V78" s="53">
        <v>44704</v>
      </c>
      <c r="W78" s="52">
        <f>IF(AND(V78&lt;&gt;"",T78&lt;&gt;""),SUM(T78-V78),"")</f>
        <v>4</v>
      </c>
      <c r="Z78" s="52">
        <f>IF(AND(X78&lt;&gt;"",Y78&lt;&gt;"",T78&lt;&gt;""),SUM(IF(Y78&lt;T78,Y78,T78)-X78),"")</f>
        <v>4</v>
      </c>
      <c r="AA78" s="52">
        <f>IF(AND(Z78&lt;&gt;"",W78&lt;&gt;""),SUM(W78-Z78),"")</f>
        <v>4</v>
      </c>
      <c r="AB78" s="52" t="s">
        <v>109</v>
      </c>
      <c r="AC78" s="52" t="s">
        <v>621</v>
      </c>
      <c r="AD78" s="53">
        <v>44674</v>
      </c>
      <c r="AE78" s="52" t="s">
        <v>97</v>
      </c>
      <c r="AF78" s="53">
        <v>44673</v>
      </c>
      <c r="AG78" s="52" t="s">
        <v>622</v>
      </c>
      <c r="AH78" s="52" t="s">
        <v>619</v>
      </c>
      <c r="AI78" s="52" t="s">
        <v>113</v>
      </c>
    </row>
    <row r="79" spans="1:35" ht="14.25">
      <c r="A79" s="7" t="s">
        <v>92</v>
      </c>
      <c r="B79" s="51" t="s">
        <v>93</v>
      </c>
      <c r="C79" s="52" t="s">
        <v>94</v>
      </c>
      <c r="D79" s="52" t="s">
        <v>95</v>
      </c>
      <c r="E79" s="52" t="s">
        <v>96</v>
      </c>
      <c r="F79" s="52" t="s">
        <v>97</v>
      </c>
      <c r="G79" s="52" t="s">
        <v>98</v>
      </c>
      <c r="H79" s="52" t="s">
        <v>99</v>
      </c>
      <c r="I79" s="52" t="s">
        <v>100</v>
      </c>
      <c r="J79" s="52" t="s">
        <v>470</v>
      </c>
      <c r="K79" s="52" t="s">
        <v>102</v>
      </c>
      <c r="L79" s="52" t="s">
        <v>623</v>
      </c>
      <c r="M79" s="52" t="s">
        <v>624</v>
      </c>
      <c r="N79" s="52" t="s">
        <v>625</v>
      </c>
      <c r="O79" s="52" t="s">
        <v>626</v>
      </c>
      <c r="P79" s="52" t="s">
        <v>627</v>
      </c>
      <c r="Q79" s="52" t="s">
        <v>628</v>
      </c>
      <c r="R79" s="53">
        <v>44691</v>
      </c>
      <c r="S79" s="54" t="s">
        <v>625</v>
      </c>
      <c r="T79" s="53">
        <v>44693</v>
      </c>
      <c r="U79" s="54" t="s">
        <v>625</v>
      </c>
      <c r="V79" s="53">
        <v>44681</v>
      </c>
      <c r="W79" s="52">
        <f>IF(AND(V79&lt;&gt;"",T79&lt;&gt;""),SUM(T79-V79),"")</f>
        <v>4</v>
      </c>
      <c r="Z79" s="52">
        <f>IF(AND(X79&lt;&gt;"",Y79&lt;&gt;"",T79&lt;&gt;""),SUM(IF(Y79&lt;T79,Y79,T79)-X79),"")</f>
        <v>4</v>
      </c>
      <c r="AA79" s="52">
        <f>IF(AND(Z79&lt;&gt;"",W79&lt;&gt;""),SUM(W79-Z79),"")</f>
        <v>4</v>
      </c>
      <c r="AB79" s="52" t="s">
        <v>109</v>
      </c>
      <c r="AC79" s="52" t="s">
        <v>629</v>
      </c>
      <c r="AD79" s="53">
        <v>44651</v>
      </c>
      <c r="AE79" s="52" t="s">
        <v>630</v>
      </c>
      <c r="AF79" s="53">
        <v>44650</v>
      </c>
      <c r="AG79" s="52" t="s">
        <v>626</v>
      </c>
      <c r="AH79" s="52" t="s">
        <v>627</v>
      </c>
      <c r="AI79" s="52" t="s">
        <v>113</v>
      </c>
    </row>
    <row r="80" spans="1:35" ht="14.25">
      <c r="A80" s="7" t="s">
        <v>92</v>
      </c>
      <c r="B80" s="51" t="s">
        <v>93</v>
      </c>
      <c r="C80" s="52" t="s">
        <v>94</v>
      </c>
      <c r="D80" s="52" t="s">
        <v>95</v>
      </c>
      <c r="E80" s="52" t="s">
        <v>96</v>
      </c>
      <c r="F80" s="52" t="s">
        <v>97</v>
      </c>
      <c r="G80" s="52" t="s">
        <v>98</v>
      </c>
      <c r="H80" s="52" t="s">
        <v>99</v>
      </c>
      <c r="I80" s="52" t="s">
        <v>100</v>
      </c>
      <c r="J80" s="52" t="s">
        <v>470</v>
      </c>
      <c r="K80" s="52" t="s">
        <v>102</v>
      </c>
      <c r="L80" s="52" t="s">
        <v>631</v>
      </c>
      <c r="M80" s="52" t="s">
        <v>624</v>
      </c>
      <c r="N80" s="52" t="s">
        <v>632</v>
      </c>
      <c r="O80" s="52" t="s">
        <v>626</v>
      </c>
      <c r="P80" s="52" t="s">
        <v>627</v>
      </c>
      <c r="Q80" s="52" t="s">
        <v>633</v>
      </c>
      <c r="R80" s="53">
        <v>44691</v>
      </c>
      <c r="S80" s="54" t="s">
        <v>632</v>
      </c>
      <c r="T80" s="53">
        <v>44699</v>
      </c>
      <c r="U80" s="54" t="s">
        <v>632</v>
      </c>
      <c r="V80" s="53">
        <v>44681</v>
      </c>
      <c r="W80" s="52">
        <f>IF(AND(V80&lt;&gt;"",T80&lt;&gt;""),SUM(T80-V80),"")</f>
        <v>4</v>
      </c>
      <c r="Z80" s="52">
        <f>IF(AND(X80&lt;&gt;"",Y80&lt;&gt;"",T80&lt;&gt;""),SUM(IF(Y80&lt;T80,Y80,T80)-X80),"")</f>
        <v>4</v>
      </c>
      <c r="AA80" s="52">
        <f>IF(AND(Z80&lt;&gt;"",W80&lt;&gt;""),SUM(W80-Z80),"")</f>
        <v>4</v>
      </c>
      <c r="AB80" s="52" t="s">
        <v>109</v>
      </c>
      <c r="AC80" s="52" t="s">
        <v>634</v>
      </c>
      <c r="AD80" s="53">
        <v>44651</v>
      </c>
      <c r="AE80" s="52" t="s">
        <v>635</v>
      </c>
      <c r="AF80" s="53">
        <v>44650</v>
      </c>
      <c r="AG80" s="52" t="s">
        <v>626</v>
      </c>
      <c r="AH80" s="52" t="s">
        <v>627</v>
      </c>
      <c r="AI80" s="52" t="s">
        <v>113</v>
      </c>
    </row>
    <row r="81" spans="1:35" ht="14.25">
      <c r="A81" s="7" t="s">
        <v>92</v>
      </c>
      <c r="B81" s="51" t="s">
        <v>93</v>
      </c>
      <c r="C81" s="52" t="s">
        <v>94</v>
      </c>
      <c r="D81" s="52" t="s">
        <v>95</v>
      </c>
      <c r="E81" s="52" t="s">
        <v>96</v>
      </c>
      <c r="F81" s="52" t="s">
        <v>97</v>
      </c>
      <c r="G81" s="52" t="s">
        <v>98</v>
      </c>
      <c r="H81" s="52" t="s">
        <v>99</v>
      </c>
      <c r="I81" s="52" t="s">
        <v>114</v>
      </c>
      <c r="J81" s="52" t="s">
        <v>97</v>
      </c>
      <c r="K81" s="52" t="s">
        <v>102</v>
      </c>
      <c r="L81" s="52" t="s">
        <v>460</v>
      </c>
      <c r="M81" s="52" t="s">
        <v>116</v>
      </c>
      <c r="N81" s="52" t="s">
        <v>461</v>
      </c>
      <c r="O81" s="52" t="s">
        <v>462</v>
      </c>
      <c r="P81" s="52" t="s">
        <v>463</v>
      </c>
      <c r="Q81" s="52" t="s">
        <v>464</v>
      </c>
      <c r="R81" s="53">
        <v>44678</v>
      </c>
      <c r="S81" s="54" t="s">
        <v>465</v>
      </c>
      <c r="T81" s="53">
        <v>44680</v>
      </c>
      <c r="U81" s="54" t="s">
        <v>465</v>
      </c>
      <c r="V81" s="53">
        <v>44684</v>
      </c>
      <c r="W81" s="52">
        <f>IF(AND(V81&lt;&gt;"",T81&lt;&gt;""),SUM(T81-V81),"")</f>
        <v>4</v>
      </c>
      <c r="Z81" s="52">
        <f>IF(AND(X81&lt;&gt;"",Y81&lt;&gt;"",T81&lt;&gt;""),SUM(IF(Y81&lt;T81,Y81,T81)-X81),"")</f>
        <v>4</v>
      </c>
      <c r="AA81" s="52">
        <f>IF(AND(Z81&lt;&gt;"",W81&lt;&gt;""),SUM(W81-Z81),"")</f>
        <v>4</v>
      </c>
      <c r="AB81" s="52" t="s">
        <v>109</v>
      </c>
      <c r="AC81" s="52" t="s">
        <v>636</v>
      </c>
      <c r="AD81" s="53">
        <v>44654</v>
      </c>
      <c r="AE81" s="52" t="s">
        <v>637</v>
      </c>
      <c r="AF81" s="53">
        <v>44652</v>
      </c>
      <c r="AG81" s="52" t="s">
        <v>468</v>
      </c>
      <c r="AH81" s="52" t="s">
        <v>469</v>
      </c>
      <c r="AI81" s="52" t="s">
        <v>113</v>
      </c>
    </row>
    <row r="82" spans="1:35" ht="14.25">
      <c r="A82" s="7" t="s">
        <v>92</v>
      </c>
      <c r="B82" s="51" t="s">
        <v>93</v>
      </c>
      <c r="C82" s="52" t="s">
        <v>94</v>
      </c>
      <c r="D82" s="52" t="s">
        <v>95</v>
      </c>
      <c r="E82" s="52" t="s">
        <v>96</v>
      </c>
      <c r="F82" s="52" t="s">
        <v>97</v>
      </c>
      <c r="G82" s="52" t="s">
        <v>98</v>
      </c>
      <c r="H82" s="52" t="s">
        <v>99</v>
      </c>
      <c r="I82" s="52" t="s">
        <v>114</v>
      </c>
      <c r="J82" s="52" t="s">
        <v>97</v>
      </c>
      <c r="K82" s="52" t="s">
        <v>102</v>
      </c>
      <c r="L82" s="52" t="s">
        <v>638</v>
      </c>
      <c r="M82" s="52" t="s">
        <v>639</v>
      </c>
      <c r="N82" s="52" t="s">
        <v>640</v>
      </c>
      <c r="O82" s="52" t="s">
        <v>641</v>
      </c>
      <c r="P82" s="52" t="s">
        <v>642</v>
      </c>
      <c r="Q82" s="52" t="s">
        <v>643</v>
      </c>
      <c r="R82" s="53">
        <v>44663</v>
      </c>
      <c r="S82" s="54" t="s">
        <v>640</v>
      </c>
      <c r="T82" s="53">
        <v>44671</v>
      </c>
      <c r="U82" s="54" t="s">
        <v>640</v>
      </c>
      <c r="V82" s="53">
        <v>44683</v>
      </c>
      <c r="W82" s="52">
        <f>IF(AND(V82&lt;&gt;"",T82&lt;&gt;""),SUM(T82-V82),"")</f>
        <v>4</v>
      </c>
      <c r="Z82" s="52">
        <f>IF(AND(X82&lt;&gt;"",Y82&lt;&gt;"",T82&lt;&gt;""),SUM(IF(Y82&lt;T82,Y82,T82)-X82),"")</f>
        <v>4</v>
      </c>
      <c r="AA82" s="52">
        <f>IF(AND(Z82&lt;&gt;"",W82&lt;&gt;""),SUM(W82-Z82),"")</f>
        <v>4</v>
      </c>
      <c r="AB82" s="52" t="s">
        <v>109</v>
      </c>
      <c r="AC82" s="52" t="s">
        <v>644</v>
      </c>
      <c r="AD82" s="53">
        <v>44653</v>
      </c>
      <c r="AE82" s="52" t="s">
        <v>452</v>
      </c>
      <c r="AF82" s="53">
        <v>44652</v>
      </c>
      <c r="AG82" s="52" t="s">
        <v>645</v>
      </c>
      <c r="AH82" s="52" t="s">
        <v>642</v>
      </c>
      <c r="AI82" s="52" t="s">
        <v>113</v>
      </c>
    </row>
    <row r="83" spans="1:35" ht="14.25">
      <c r="A83" s="7" t="s">
        <v>92</v>
      </c>
      <c r="B83" s="51" t="s">
        <v>93</v>
      </c>
      <c r="C83" s="52" t="s">
        <v>94</v>
      </c>
      <c r="D83" s="52" t="s">
        <v>95</v>
      </c>
      <c r="E83" s="52" t="s">
        <v>96</v>
      </c>
      <c r="F83" s="52" t="s">
        <v>97</v>
      </c>
      <c r="G83" s="52" t="s">
        <v>98</v>
      </c>
      <c r="H83" s="52" t="s">
        <v>99</v>
      </c>
      <c r="I83" s="52" t="s">
        <v>114</v>
      </c>
      <c r="J83" s="52" t="s">
        <v>124</v>
      </c>
      <c r="K83" s="52" t="s">
        <v>102</v>
      </c>
      <c r="L83" s="52" t="s">
        <v>646</v>
      </c>
      <c r="M83" s="52" t="s">
        <v>126</v>
      </c>
      <c r="N83" s="52" t="s">
        <v>647</v>
      </c>
      <c r="O83" s="52" t="s">
        <v>128</v>
      </c>
      <c r="P83" s="52" t="s">
        <v>129</v>
      </c>
      <c r="Q83" s="52" t="s">
        <v>648</v>
      </c>
      <c r="R83" s="53">
        <v>44705</v>
      </c>
      <c r="S83" s="54" t="s">
        <v>647</v>
      </c>
      <c r="T83" s="53">
        <v>44720</v>
      </c>
      <c r="U83" s="54" t="s">
        <v>647</v>
      </c>
      <c r="V83" s="53">
        <v>44668</v>
      </c>
      <c r="W83" s="52">
        <f>IF(AND(V83&lt;&gt;"",T83&lt;&gt;""),SUM(T83-V83),"")</f>
        <v>4</v>
      </c>
      <c r="Z83" s="52">
        <f>IF(AND(X83&lt;&gt;"",Y83&lt;&gt;"",T83&lt;&gt;""),SUM(IF(Y83&lt;T83,Y83,T83)-X83),"")</f>
        <v>4</v>
      </c>
      <c r="AA83" s="52">
        <f>IF(AND(Z83&lt;&gt;"",W83&lt;&gt;""),SUM(W83-Z83),"")</f>
        <v>4</v>
      </c>
      <c r="AB83" s="52" t="s">
        <v>109</v>
      </c>
      <c r="AC83" s="52" t="s">
        <v>649</v>
      </c>
      <c r="AD83" s="53">
        <v>44638</v>
      </c>
      <c r="AE83" s="52" t="s">
        <v>650</v>
      </c>
      <c r="AF83" s="53">
        <v>44616</v>
      </c>
      <c r="AG83" s="52" t="s">
        <v>133</v>
      </c>
      <c r="AH83" s="52" t="s">
        <v>129</v>
      </c>
      <c r="AI83" s="52" t="s">
        <v>113</v>
      </c>
    </row>
    <row r="84" spans="1:35" ht="14.25">
      <c r="A84" s="7" t="s">
        <v>92</v>
      </c>
      <c r="B84" s="51" t="s">
        <v>93</v>
      </c>
      <c r="C84" s="52" t="s">
        <v>94</v>
      </c>
      <c r="D84" s="52" t="s">
        <v>95</v>
      </c>
      <c r="E84" s="52" t="s">
        <v>96</v>
      </c>
      <c r="F84" s="52" t="s">
        <v>97</v>
      </c>
      <c r="G84" s="52" t="s">
        <v>98</v>
      </c>
      <c r="H84" s="52" t="s">
        <v>99</v>
      </c>
      <c r="I84" s="52" t="s">
        <v>100</v>
      </c>
      <c r="J84" s="52" t="s">
        <v>651</v>
      </c>
      <c r="K84" s="52" t="s">
        <v>102</v>
      </c>
      <c r="L84" s="52" t="s">
        <v>652</v>
      </c>
      <c r="M84" s="52" t="s">
        <v>653</v>
      </c>
      <c r="N84" s="52" t="s">
        <v>654</v>
      </c>
      <c r="O84" s="52" t="s">
        <v>655</v>
      </c>
      <c r="P84" s="52" t="s">
        <v>656</v>
      </c>
      <c r="Q84" s="52" t="s">
        <v>657</v>
      </c>
      <c r="R84" s="53">
        <v>44658</v>
      </c>
      <c r="S84" s="54" t="s">
        <v>654</v>
      </c>
      <c r="T84" s="53">
        <v>44659</v>
      </c>
      <c r="U84" s="54" t="s">
        <v>654</v>
      </c>
      <c r="V84" s="53">
        <v>44603</v>
      </c>
      <c r="W84" s="52">
        <f>IF(AND(V84&lt;&gt;"",T84&lt;&gt;""),SUM(T84-V84),"")</f>
        <v>4</v>
      </c>
      <c r="Z84" s="52">
        <f>IF(AND(X84&lt;&gt;"",Y84&lt;&gt;"",T84&lt;&gt;""),SUM(IF(Y84&lt;T84,Y84,T84)-X84),"")</f>
        <v>4</v>
      </c>
      <c r="AA84" s="52">
        <f>IF(AND(Z84&lt;&gt;"",W84&lt;&gt;""),SUM(W84-Z84),"")</f>
        <v>4</v>
      </c>
      <c r="AB84" s="52" t="s">
        <v>109</v>
      </c>
      <c r="AC84" s="52" t="s">
        <v>658</v>
      </c>
      <c r="AD84" s="53">
        <v>44573</v>
      </c>
      <c r="AE84" s="52" t="s">
        <v>659</v>
      </c>
      <c r="AF84" s="53">
        <v>44571</v>
      </c>
      <c r="AG84" s="52" t="s">
        <v>660</v>
      </c>
      <c r="AH84" s="52" t="s">
        <v>656</v>
      </c>
      <c r="AI84" s="52" t="s">
        <v>113</v>
      </c>
    </row>
    <row r="85" spans="1:35" ht="14.25">
      <c r="A85" s="7" t="s">
        <v>92</v>
      </c>
      <c r="B85" s="51" t="s">
        <v>93</v>
      </c>
      <c r="C85" s="52" t="s">
        <v>94</v>
      </c>
      <c r="D85" s="52" t="s">
        <v>95</v>
      </c>
      <c r="E85" s="52" t="s">
        <v>96</v>
      </c>
      <c r="F85" s="52" t="s">
        <v>97</v>
      </c>
      <c r="G85" s="52" t="s">
        <v>98</v>
      </c>
      <c r="H85" s="52" t="s">
        <v>99</v>
      </c>
      <c r="I85" s="52" t="s">
        <v>100</v>
      </c>
      <c r="J85" s="52" t="s">
        <v>661</v>
      </c>
      <c r="K85" s="52" t="s">
        <v>102</v>
      </c>
      <c r="L85" s="52" t="s">
        <v>662</v>
      </c>
      <c r="M85" s="52" t="s">
        <v>663</v>
      </c>
      <c r="N85" s="52" t="s">
        <v>664</v>
      </c>
      <c r="O85" s="52" t="s">
        <v>665</v>
      </c>
      <c r="P85" s="52" t="s">
        <v>666</v>
      </c>
      <c r="Q85" s="52" t="s">
        <v>667</v>
      </c>
      <c r="R85" s="53">
        <v>44662</v>
      </c>
      <c r="S85" s="54" t="s">
        <v>664</v>
      </c>
      <c r="T85" s="53">
        <v>44670</v>
      </c>
      <c r="U85" s="54" t="s">
        <v>664</v>
      </c>
      <c r="V85" s="53">
        <v>44648</v>
      </c>
      <c r="W85" s="52">
        <f>IF(AND(V85&lt;&gt;"",T85&lt;&gt;""),SUM(T85-V85),"")</f>
        <v>4</v>
      </c>
      <c r="Z85" s="52">
        <f>IF(AND(X85&lt;&gt;"",Y85&lt;&gt;"",T85&lt;&gt;""),SUM(IF(Y85&lt;T85,Y85,T85)-X85),"")</f>
        <v>4</v>
      </c>
      <c r="AA85" s="52">
        <f>IF(AND(Z85&lt;&gt;"",W85&lt;&gt;""),SUM(W85-Z85),"")</f>
        <v>4</v>
      </c>
      <c r="AB85" s="52" t="s">
        <v>109</v>
      </c>
      <c r="AC85" s="52" t="s">
        <v>668</v>
      </c>
      <c r="AD85" s="53">
        <v>44618</v>
      </c>
      <c r="AE85" s="52" t="s">
        <v>669</v>
      </c>
      <c r="AF85" s="53">
        <v>44618</v>
      </c>
      <c r="AG85" s="52" t="s">
        <v>670</v>
      </c>
      <c r="AH85" s="52" t="s">
        <v>666</v>
      </c>
      <c r="AI85" s="52" t="s">
        <v>113</v>
      </c>
    </row>
    <row r="86" spans="1:35" ht="14.25">
      <c r="A86" s="7" t="s">
        <v>92</v>
      </c>
      <c r="B86" s="51" t="s">
        <v>93</v>
      </c>
      <c r="C86" s="52" t="s">
        <v>94</v>
      </c>
      <c r="D86" s="52" t="s">
        <v>95</v>
      </c>
      <c r="E86" s="52" t="s">
        <v>96</v>
      </c>
      <c r="F86" s="52" t="s">
        <v>97</v>
      </c>
      <c r="G86" s="52" t="s">
        <v>98</v>
      </c>
      <c r="H86" s="52" t="s">
        <v>99</v>
      </c>
      <c r="I86" s="52" t="s">
        <v>100</v>
      </c>
      <c r="J86" s="52" t="s">
        <v>101</v>
      </c>
      <c r="K86" s="52" t="s">
        <v>102</v>
      </c>
      <c r="L86" s="52" t="s">
        <v>671</v>
      </c>
      <c r="M86" s="52" t="s">
        <v>672</v>
      </c>
      <c r="N86" s="52" t="s">
        <v>673</v>
      </c>
      <c r="O86" s="52" t="s">
        <v>674</v>
      </c>
      <c r="P86" s="52" t="s">
        <v>675</v>
      </c>
      <c r="Q86" s="52" t="s">
        <v>676</v>
      </c>
      <c r="R86" s="53">
        <v>44691</v>
      </c>
      <c r="S86" s="54" t="s">
        <v>673</v>
      </c>
      <c r="T86" s="53">
        <v>44693</v>
      </c>
      <c r="U86" s="54" t="s">
        <v>673</v>
      </c>
      <c r="V86" s="53">
        <v>44681</v>
      </c>
      <c r="W86" s="52">
        <f>IF(AND(V86&lt;&gt;"",T86&lt;&gt;""),SUM(T86-V86),"")</f>
        <v>4</v>
      </c>
      <c r="Z86" s="52">
        <f>IF(AND(X86&lt;&gt;"",Y86&lt;&gt;"",T86&lt;&gt;""),SUM(IF(Y86&lt;T86,Y86,T86)-X86),"")</f>
        <v>4</v>
      </c>
      <c r="AA86" s="52">
        <f>IF(AND(Z86&lt;&gt;"",W86&lt;&gt;""),SUM(W86-Z86),"")</f>
        <v>4</v>
      </c>
      <c r="AB86" s="52" t="s">
        <v>109</v>
      </c>
      <c r="AC86" s="52" t="s">
        <v>677</v>
      </c>
      <c r="AD86" s="53">
        <v>44651</v>
      </c>
      <c r="AE86" s="52" t="s">
        <v>678</v>
      </c>
      <c r="AF86" s="53">
        <v>44650</v>
      </c>
      <c r="AG86" s="52" t="s">
        <v>679</v>
      </c>
      <c r="AH86" s="52" t="s">
        <v>675</v>
      </c>
      <c r="AI86" s="52" t="s">
        <v>113</v>
      </c>
    </row>
    <row r="87" spans="1:35" ht="14.25">
      <c r="A87" s="7" t="s">
        <v>92</v>
      </c>
      <c r="B87" s="51" t="s">
        <v>93</v>
      </c>
      <c r="C87" s="52" t="s">
        <v>94</v>
      </c>
      <c r="D87" s="52" t="s">
        <v>95</v>
      </c>
      <c r="E87" s="52" t="s">
        <v>96</v>
      </c>
      <c r="F87" s="52" t="s">
        <v>97</v>
      </c>
      <c r="G87" s="52" t="s">
        <v>98</v>
      </c>
      <c r="H87" s="52" t="s">
        <v>99</v>
      </c>
      <c r="I87" s="52" t="s">
        <v>114</v>
      </c>
      <c r="J87" s="52" t="s">
        <v>101</v>
      </c>
      <c r="K87" s="52" t="s">
        <v>102</v>
      </c>
      <c r="L87" s="52" t="s">
        <v>680</v>
      </c>
      <c r="M87" s="52" t="s">
        <v>226</v>
      </c>
      <c r="N87" s="52" t="s">
        <v>681</v>
      </c>
      <c r="O87" s="52" t="s">
        <v>228</v>
      </c>
      <c r="P87" s="52" t="s">
        <v>229</v>
      </c>
      <c r="Q87" s="52" t="s">
        <v>682</v>
      </c>
      <c r="R87" s="53">
        <v>44691</v>
      </c>
      <c r="S87" s="54" t="s">
        <v>681</v>
      </c>
      <c r="T87" s="53">
        <v>44699</v>
      </c>
      <c r="U87" s="54" t="s">
        <v>681</v>
      </c>
      <c r="V87" s="53">
        <v>44682</v>
      </c>
      <c r="W87" s="52">
        <f>IF(AND(V87&lt;&gt;"",T87&lt;&gt;""),SUM(T87-V87),"")</f>
        <v>4</v>
      </c>
      <c r="Z87" s="52">
        <f>IF(AND(X87&lt;&gt;"",Y87&lt;&gt;"",T87&lt;&gt;""),SUM(IF(Y87&lt;T87,Y87,T87)-X87),"")</f>
        <v>4</v>
      </c>
      <c r="AA87" s="52">
        <f>IF(AND(Z87&lt;&gt;"",W87&lt;&gt;""),SUM(W87-Z87),"")</f>
        <v>4</v>
      </c>
      <c r="AB87" s="52" t="s">
        <v>109</v>
      </c>
      <c r="AC87" s="52" t="s">
        <v>683</v>
      </c>
      <c r="AD87" s="53">
        <v>44652</v>
      </c>
      <c r="AE87" s="52" t="s">
        <v>684</v>
      </c>
      <c r="AF87" s="53">
        <v>44651</v>
      </c>
      <c r="AG87" s="52" t="s">
        <v>233</v>
      </c>
      <c r="AH87" s="52" t="s">
        <v>234</v>
      </c>
      <c r="AI87" s="52" t="s">
        <v>113</v>
      </c>
    </row>
    <row r="88" spans="1:35" ht="14.25">
      <c r="A88" s="7" t="s">
        <v>92</v>
      </c>
      <c r="B88" s="51" t="s">
        <v>93</v>
      </c>
      <c r="C88" s="52" t="s">
        <v>94</v>
      </c>
      <c r="D88" s="52" t="s">
        <v>95</v>
      </c>
      <c r="E88" s="52" t="s">
        <v>96</v>
      </c>
      <c r="F88" s="52" t="s">
        <v>97</v>
      </c>
      <c r="G88" s="52" t="s">
        <v>98</v>
      </c>
      <c r="H88" s="52" t="s">
        <v>99</v>
      </c>
      <c r="I88" s="52" t="s">
        <v>181</v>
      </c>
      <c r="J88" s="52" t="s">
        <v>97</v>
      </c>
      <c r="K88" s="52" t="s">
        <v>102</v>
      </c>
      <c r="L88" s="52" t="s">
        <v>196</v>
      </c>
      <c r="M88" s="52" t="s">
        <v>183</v>
      </c>
      <c r="N88" s="52" t="s">
        <v>184</v>
      </c>
      <c r="O88" s="52" t="s">
        <v>197</v>
      </c>
      <c r="P88" s="52" t="s">
        <v>198</v>
      </c>
      <c r="Q88" s="52" t="s">
        <v>199</v>
      </c>
      <c r="R88" s="53">
        <v>44718</v>
      </c>
      <c r="S88" s="54" t="s">
        <v>184</v>
      </c>
      <c r="T88" s="53">
        <v>44720</v>
      </c>
      <c r="U88" s="54" t="s">
        <v>184</v>
      </c>
      <c r="V88" s="53">
        <v>44744</v>
      </c>
      <c r="W88" s="52">
        <f>IF(AND(V88&lt;&gt;"",T88&lt;&gt;""),SUM(T88-V88),"")</f>
        <v>4</v>
      </c>
      <c r="Z88" s="52">
        <f>IF(AND(X88&lt;&gt;"",Y88&lt;&gt;"",T88&lt;&gt;""),SUM(IF(Y88&lt;T88,Y88,T88)-X88),"")</f>
        <v>4</v>
      </c>
      <c r="AA88" s="52">
        <f>IF(AND(Z88&lt;&gt;"",W88&lt;&gt;""),SUM(W88-Z88),"")</f>
        <v>4</v>
      </c>
      <c r="AB88" s="52" t="s">
        <v>200</v>
      </c>
      <c r="AC88" s="52" t="s">
        <v>685</v>
      </c>
      <c r="AD88" s="53">
        <v>44714</v>
      </c>
      <c r="AE88" s="52" t="s">
        <v>686</v>
      </c>
      <c r="AF88" s="53">
        <v>44713</v>
      </c>
      <c r="AG88" s="52" t="s">
        <v>197</v>
      </c>
      <c r="AH88" s="52" t="s">
        <v>198</v>
      </c>
      <c r="AI88" s="52" t="s">
        <v>113</v>
      </c>
    </row>
    <row r="89" spans="1:35" ht="14.25">
      <c r="A89" s="7" t="s">
        <v>92</v>
      </c>
      <c r="B89" s="51" t="s">
        <v>93</v>
      </c>
      <c r="C89" s="52" t="s">
        <v>94</v>
      </c>
      <c r="D89" s="52" t="s">
        <v>95</v>
      </c>
      <c r="E89" s="52" t="s">
        <v>96</v>
      </c>
      <c r="F89" s="52" t="s">
        <v>97</v>
      </c>
      <c r="G89" s="52" t="s">
        <v>98</v>
      </c>
      <c r="H89" s="52" t="s">
        <v>99</v>
      </c>
      <c r="I89" s="52" t="s">
        <v>181</v>
      </c>
      <c r="J89" s="52" t="s">
        <v>97</v>
      </c>
      <c r="K89" s="52" t="s">
        <v>102</v>
      </c>
      <c r="L89" s="52" t="s">
        <v>687</v>
      </c>
      <c r="M89" s="52" t="s">
        <v>183</v>
      </c>
      <c r="N89" s="52" t="s">
        <v>184</v>
      </c>
      <c r="O89" s="52" t="s">
        <v>688</v>
      </c>
      <c r="P89" s="52" t="s">
        <v>689</v>
      </c>
      <c r="Q89" s="52" t="s">
        <v>690</v>
      </c>
      <c r="R89" s="53">
        <v>44713</v>
      </c>
      <c r="S89" s="54" t="s">
        <v>184</v>
      </c>
      <c r="T89" s="53">
        <v>44720</v>
      </c>
      <c r="U89" s="54" t="s">
        <v>184</v>
      </c>
      <c r="V89" s="53">
        <v>44736</v>
      </c>
      <c r="W89" s="52">
        <f>IF(AND(V89&lt;&gt;"",T89&lt;&gt;""),SUM(T89-V89),"")</f>
        <v>4</v>
      </c>
      <c r="Z89" s="52">
        <f>IF(AND(X89&lt;&gt;"",Y89&lt;&gt;"",T89&lt;&gt;""),SUM(IF(Y89&lt;T89,Y89,T89)-X89),"")</f>
        <v>4</v>
      </c>
      <c r="AA89" s="52">
        <f>IF(AND(Z89&lt;&gt;"",W89&lt;&gt;""),SUM(W89-Z89),"")</f>
        <v>4</v>
      </c>
      <c r="AB89" s="52" t="s">
        <v>109</v>
      </c>
      <c r="AC89" s="52" t="s">
        <v>691</v>
      </c>
      <c r="AD89" s="53">
        <v>44706</v>
      </c>
      <c r="AE89" s="52" t="s">
        <v>331</v>
      </c>
      <c r="AF89" s="53">
        <v>44706</v>
      </c>
      <c r="AG89" s="52" t="s">
        <v>688</v>
      </c>
      <c r="AH89" s="52" t="s">
        <v>689</v>
      </c>
      <c r="AI89" s="52" t="s">
        <v>113</v>
      </c>
    </row>
    <row r="90" spans="1:35" ht="14.25">
      <c r="A90" s="7" t="s">
        <v>92</v>
      </c>
      <c r="B90" s="51" t="s">
        <v>93</v>
      </c>
      <c r="C90" s="52" t="s">
        <v>94</v>
      </c>
      <c r="D90" s="52" t="s">
        <v>95</v>
      </c>
      <c r="E90" s="52" t="s">
        <v>96</v>
      </c>
      <c r="F90" s="52" t="s">
        <v>97</v>
      </c>
      <c r="G90" s="52" t="s">
        <v>98</v>
      </c>
      <c r="H90" s="52" t="s">
        <v>99</v>
      </c>
      <c r="I90" s="52" t="s">
        <v>181</v>
      </c>
      <c r="J90" s="52" t="s">
        <v>97</v>
      </c>
      <c r="K90" s="52" t="s">
        <v>102</v>
      </c>
      <c r="L90" s="52" t="s">
        <v>692</v>
      </c>
      <c r="M90" s="52" t="s">
        <v>183</v>
      </c>
      <c r="N90" s="52" t="s">
        <v>184</v>
      </c>
      <c r="O90" s="52" t="s">
        <v>693</v>
      </c>
      <c r="P90" s="52" t="s">
        <v>694</v>
      </c>
      <c r="Q90" s="52" t="s">
        <v>695</v>
      </c>
      <c r="R90" s="53">
        <v>44718</v>
      </c>
      <c r="S90" s="54" t="s">
        <v>184</v>
      </c>
      <c r="T90" s="53">
        <v>44720</v>
      </c>
      <c r="U90" s="54" t="s">
        <v>184</v>
      </c>
      <c r="V90" s="53">
        <v>44733</v>
      </c>
      <c r="W90" s="52">
        <f>IF(AND(V90&lt;&gt;"",T90&lt;&gt;""),SUM(T90-V90),"")</f>
        <v>4</v>
      </c>
      <c r="Z90" s="52">
        <f>IF(AND(X90&lt;&gt;"",Y90&lt;&gt;"",T90&lt;&gt;""),SUM(IF(Y90&lt;T90,Y90,T90)-X90),"")</f>
        <v>4</v>
      </c>
      <c r="AA90" s="52">
        <f>IF(AND(Z90&lt;&gt;"",W90&lt;&gt;""),SUM(W90-Z90),"")</f>
        <v>4</v>
      </c>
      <c r="AB90" s="52" t="s">
        <v>109</v>
      </c>
      <c r="AC90" s="52" t="s">
        <v>696</v>
      </c>
      <c r="AD90" s="53">
        <v>44703</v>
      </c>
      <c r="AE90" s="52" t="s">
        <v>697</v>
      </c>
      <c r="AF90" s="53">
        <v>44703</v>
      </c>
      <c r="AG90" s="52" t="s">
        <v>698</v>
      </c>
      <c r="AH90" s="52" t="s">
        <v>694</v>
      </c>
      <c r="AI90" s="52" t="s">
        <v>113</v>
      </c>
    </row>
    <row r="91" spans="1:35" ht="14.25">
      <c r="A91" s="7" t="s">
        <v>92</v>
      </c>
      <c r="B91" s="51" t="s">
        <v>93</v>
      </c>
      <c r="C91" s="52" t="s">
        <v>94</v>
      </c>
      <c r="D91" s="52" t="s">
        <v>95</v>
      </c>
      <c r="E91" s="52" t="s">
        <v>96</v>
      </c>
      <c r="F91" s="52" t="s">
        <v>97</v>
      </c>
      <c r="G91" s="52" t="s">
        <v>98</v>
      </c>
      <c r="H91" s="52" t="s">
        <v>99</v>
      </c>
      <c r="I91" s="52" t="s">
        <v>181</v>
      </c>
      <c r="J91" s="52" t="s">
        <v>97</v>
      </c>
      <c r="K91" s="52" t="s">
        <v>102</v>
      </c>
      <c r="L91" s="52" t="s">
        <v>699</v>
      </c>
      <c r="M91" s="52" t="s">
        <v>183</v>
      </c>
      <c r="N91" s="52" t="s">
        <v>184</v>
      </c>
      <c r="O91" s="52" t="s">
        <v>700</v>
      </c>
      <c r="P91" s="52" t="s">
        <v>701</v>
      </c>
      <c r="Q91" s="52" t="s">
        <v>702</v>
      </c>
      <c r="R91" s="53">
        <v>44718</v>
      </c>
      <c r="S91" s="54" t="s">
        <v>184</v>
      </c>
      <c r="T91" s="53">
        <v>44720</v>
      </c>
      <c r="U91" s="54" t="s">
        <v>184</v>
      </c>
      <c r="V91" s="53">
        <v>44736</v>
      </c>
      <c r="W91" s="52">
        <f>IF(AND(V91&lt;&gt;"",T91&lt;&gt;""),SUM(T91-V91),"")</f>
        <v>4</v>
      </c>
      <c r="Z91" s="52">
        <f>IF(AND(X91&lt;&gt;"",Y91&lt;&gt;"",T91&lt;&gt;""),SUM(IF(Y91&lt;T91,Y91,T91)-X91),"")</f>
        <v>4</v>
      </c>
      <c r="AA91" s="52">
        <f>IF(AND(Z91&lt;&gt;"",W91&lt;&gt;""),SUM(W91-Z91),"")</f>
        <v>4</v>
      </c>
      <c r="AB91" s="52" t="s">
        <v>109</v>
      </c>
      <c r="AC91" s="52" t="s">
        <v>703</v>
      </c>
      <c r="AD91" s="53">
        <v>44706</v>
      </c>
      <c r="AE91" s="52" t="s">
        <v>467</v>
      </c>
      <c r="AF91" s="53">
        <v>44706</v>
      </c>
      <c r="AG91" s="52" t="s">
        <v>704</v>
      </c>
      <c r="AH91" s="52" t="s">
        <v>701</v>
      </c>
      <c r="AI91" s="52" t="s">
        <v>113</v>
      </c>
    </row>
    <row r="92" spans="1:35" ht="14.25">
      <c r="A92" s="7" t="s">
        <v>92</v>
      </c>
      <c r="B92" s="51" t="s">
        <v>93</v>
      </c>
      <c r="C92" s="52" t="s">
        <v>94</v>
      </c>
      <c r="D92" s="52" t="s">
        <v>95</v>
      </c>
      <c r="E92" s="52" t="s">
        <v>96</v>
      </c>
      <c r="F92" s="52" t="s">
        <v>97</v>
      </c>
      <c r="G92" s="52" t="s">
        <v>98</v>
      </c>
      <c r="H92" s="52" t="s">
        <v>99</v>
      </c>
      <c r="I92" s="52" t="s">
        <v>181</v>
      </c>
      <c r="J92" s="52" t="s">
        <v>97</v>
      </c>
      <c r="K92" s="52" t="s">
        <v>102</v>
      </c>
      <c r="L92" s="52" t="s">
        <v>705</v>
      </c>
      <c r="M92" s="52" t="s">
        <v>183</v>
      </c>
      <c r="N92" s="52" t="s">
        <v>184</v>
      </c>
      <c r="O92" s="52" t="s">
        <v>706</v>
      </c>
      <c r="P92" s="52" t="s">
        <v>707</v>
      </c>
      <c r="Q92" s="52" t="s">
        <v>708</v>
      </c>
      <c r="R92" s="53">
        <v>44718</v>
      </c>
      <c r="S92" s="54" t="s">
        <v>184</v>
      </c>
      <c r="T92" s="53">
        <v>44720</v>
      </c>
      <c r="U92" s="54" t="s">
        <v>184</v>
      </c>
      <c r="V92" s="53">
        <v>44738</v>
      </c>
      <c r="W92" s="52">
        <f>IF(AND(V92&lt;&gt;"",T92&lt;&gt;""),SUM(T92-V92),"")</f>
        <v>4</v>
      </c>
      <c r="Z92" s="52">
        <f>IF(AND(X92&lt;&gt;"",Y92&lt;&gt;"",T92&lt;&gt;""),SUM(IF(Y92&lt;T92,Y92,T92)-X92),"")</f>
        <v>4</v>
      </c>
      <c r="AA92" s="52">
        <f>IF(AND(Z92&lt;&gt;"",W92&lt;&gt;""),SUM(W92-Z92),"")</f>
        <v>4</v>
      </c>
      <c r="AB92" s="52" t="s">
        <v>109</v>
      </c>
      <c r="AC92" s="52" t="s">
        <v>709</v>
      </c>
      <c r="AD92" s="53">
        <v>44708</v>
      </c>
      <c r="AE92" s="52" t="s">
        <v>394</v>
      </c>
      <c r="AF92" s="53">
        <v>44708</v>
      </c>
      <c r="AG92" s="52" t="s">
        <v>706</v>
      </c>
      <c r="AH92" s="52" t="s">
        <v>707</v>
      </c>
      <c r="AI92" s="52" t="s">
        <v>113</v>
      </c>
    </row>
    <row r="93" spans="1:35" ht="14.25">
      <c r="A93" s="7" t="s">
        <v>92</v>
      </c>
      <c r="B93" s="51" t="s">
        <v>93</v>
      </c>
      <c r="C93" s="52" t="s">
        <v>94</v>
      </c>
      <c r="D93" s="52" t="s">
        <v>95</v>
      </c>
      <c r="E93" s="52" t="s">
        <v>96</v>
      </c>
      <c r="F93" s="52" t="s">
        <v>97</v>
      </c>
      <c r="G93" s="52" t="s">
        <v>98</v>
      </c>
      <c r="H93" s="52" t="s">
        <v>99</v>
      </c>
      <c r="I93" s="52" t="s">
        <v>181</v>
      </c>
      <c r="J93" s="52" t="s">
        <v>97</v>
      </c>
      <c r="K93" s="52" t="s">
        <v>102</v>
      </c>
      <c r="L93" s="52" t="s">
        <v>710</v>
      </c>
      <c r="M93" s="52" t="s">
        <v>183</v>
      </c>
      <c r="N93" s="52" t="s">
        <v>184</v>
      </c>
      <c r="O93" s="52" t="s">
        <v>711</v>
      </c>
      <c r="P93" s="52" t="s">
        <v>712</v>
      </c>
      <c r="Q93" s="52" t="s">
        <v>713</v>
      </c>
      <c r="R93" s="53">
        <v>44718</v>
      </c>
      <c r="S93" s="54" t="s">
        <v>184</v>
      </c>
      <c r="T93" s="53">
        <v>44720</v>
      </c>
      <c r="U93" s="54" t="s">
        <v>184</v>
      </c>
      <c r="V93" s="53">
        <v>44737</v>
      </c>
      <c r="W93" s="52">
        <f>IF(AND(V93&lt;&gt;"",T93&lt;&gt;""),SUM(T93-V93),"")</f>
        <v>4</v>
      </c>
      <c r="Z93" s="52">
        <f>IF(AND(X93&lt;&gt;"",Y93&lt;&gt;"",T93&lt;&gt;""),SUM(IF(Y93&lt;T93,Y93,T93)-X93),"")</f>
        <v>4</v>
      </c>
      <c r="AA93" s="52">
        <f>IF(AND(Z93&lt;&gt;"",W93&lt;&gt;""),SUM(W93-Z93),"")</f>
        <v>4</v>
      </c>
      <c r="AB93" s="52" t="s">
        <v>109</v>
      </c>
      <c r="AC93" s="52" t="s">
        <v>714</v>
      </c>
      <c r="AD93" s="53">
        <v>44707</v>
      </c>
      <c r="AE93" s="52" t="s">
        <v>713</v>
      </c>
      <c r="AF93" s="53">
        <v>44697</v>
      </c>
      <c r="AG93" s="52" t="s">
        <v>711</v>
      </c>
      <c r="AH93" s="52" t="s">
        <v>712</v>
      </c>
      <c r="AI93" s="52" t="s">
        <v>113</v>
      </c>
    </row>
    <row r="94" spans="1:35" ht="14.25">
      <c r="A94" s="7" t="s">
        <v>92</v>
      </c>
      <c r="B94" s="51" t="s">
        <v>93</v>
      </c>
      <c r="C94" s="52" t="s">
        <v>94</v>
      </c>
      <c r="D94" s="52" t="s">
        <v>95</v>
      </c>
      <c r="E94" s="52" t="s">
        <v>96</v>
      </c>
      <c r="F94" s="52" t="s">
        <v>97</v>
      </c>
      <c r="G94" s="52" t="s">
        <v>98</v>
      </c>
      <c r="H94" s="52" t="s">
        <v>99</v>
      </c>
      <c r="I94" s="52" t="s">
        <v>181</v>
      </c>
      <c r="J94" s="52" t="s">
        <v>97</v>
      </c>
      <c r="K94" s="52" t="s">
        <v>102</v>
      </c>
      <c r="L94" s="52" t="s">
        <v>715</v>
      </c>
      <c r="M94" s="52" t="s">
        <v>183</v>
      </c>
      <c r="N94" s="52" t="s">
        <v>716</v>
      </c>
      <c r="O94" s="52" t="s">
        <v>717</v>
      </c>
      <c r="P94" s="52" t="s">
        <v>718</v>
      </c>
      <c r="Q94" s="52" t="s">
        <v>719</v>
      </c>
      <c r="R94" s="53">
        <v>44718</v>
      </c>
      <c r="S94" s="54" t="s">
        <v>716</v>
      </c>
      <c r="T94" s="53">
        <v>44720</v>
      </c>
      <c r="U94" s="54" t="s">
        <v>716</v>
      </c>
      <c r="V94" s="53">
        <v>44737</v>
      </c>
      <c r="W94" s="52">
        <f>IF(AND(V94&lt;&gt;"",T94&lt;&gt;""),SUM(T94-V94),"")</f>
        <v>4</v>
      </c>
      <c r="Z94" s="52">
        <f>IF(AND(X94&lt;&gt;"",Y94&lt;&gt;"",T94&lt;&gt;""),SUM(IF(Y94&lt;T94,Y94,T94)-X94),"")</f>
        <v>4</v>
      </c>
      <c r="AA94" s="52">
        <f>IF(AND(Z94&lt;&gt;"",W94&lt;&gt;""),SUM(W94-Z94),"")</f>
        <v>4</v>
      </c>
      <c r="AB94" s="52" t="s">
        <v>109</v>
      </c>
      <c r="AC94" s="52" t="s">
        <v>720</v>
      </c>
      <c r="AD94" s="53">
        <v>44707</v>
      </c>
      <c r="AE94" s="52" t="s">
        <v>394</v>
      </c>
      <c r="AF94" s="53">
        <v>44693</v>
      </c>
      <c r="AG94" s="52" t="s">
        <v>721</v>
      </c>
      <c r="AH94" s="52" t="s">
        <v>718</v>
      </c>
      <c r="AI94" s="52" t="s">
        <v>113</v>
      </c>
    </row>
    <row r="95" spans="1:35" ht="14.25">
      <c r="A95" s="7" t="s">
        <v>92</v>
      </c>
      <c r="B95" s="51" t="s">
        <v>93</v>
      </c>
      <c r="C95" s="52" t="s">
        <v>94</v>
      </c>
      <c r="D95" s="52" t="s">
        <v>95</v>
      </c>
      <c r="E95" s="52" t="s">
        <v>96</v>
      </c>
      <c r="F95" s="52" t="s">
        <v>97</v>
      </c>
      <c r="G95" s="52" t="s">
        <v>98</v>
      </c>
      <c r="H95" s="52" t="s">
        <v>99</v>
      </c>
      <c r="I95" s="52" t="s">
        <v>181</v>
      </c>
      <c r="J95" s="52" t="s">
        <v>97</v>
      </c>
      <c r="K95" s="52" t="s">
        <v>102</v>
      </c>
      <c r="L95" s="52" t="s">
        <v>722</v>
      </c>
      <c r="M95" s="52" t="s">
        <v>183</v>
      </c>
      <c r="N95" s="52" t="s">
        <v>184</v>
      </c>
      <c r="O95" s="52" t="s">
        <v>723</v>
      </c>
      <c r="P95" s="52" t="s">
        <v>724</v>
      </c>
      <c r="Q95" s="52" t="s">
        <v>725</v>
      </c>
      <c r="R95" s="53">
        <v>44718</v>
      </c>
      <c r="S95" s="54" t="s">
        <v>184</v>
      </c>
      <c r="T95" s="53">
        <v>44720</v>
      </c>
      <c r="U95" s="54" t="s">
        <v>184</v>
      </c>
      <c r="V95" s="53">
        <v>44738</v>
      </c>
      <c r="W95" s="52">
        <f>IF(AND(V95&lt;&gt;"",T95&lt;&gt;""),SUM(T95-V95),"")</f>
        <v>4</v>
      </c>
      <c r="Z95" s="52">
        <f>IF(AND(X95&lt;&gt;"",Y95&lt;&gt;"",T95&lt;&gt;""),SUM(IF(Y95&lt;T95,Y95,T95)-X95),"")</f>
        <v>4</v>
      </c>
      <c r="AA95" s="52">
        <f>IF(AND(Z95&lt;&gt;"",W95&lt;&gt;""),SUM(W95-Z95),"")</f>
        <v>4</v>
      </c>
      <c r="AB95" s="52" t="s">
        <v>109</v>
      </c>
      <c r="AC95" s="52" t="s">
        <v>726</v>
      </c>
      <c r="AD95" s="53">
        <v>44708</v>
      </c>
      <c r="AE95" s="52" t="s">
        <v>727</v>
      </c>
      <c r="AF95" s="53">
        <v>44707</v>
      </c>
      <c r="AG95" s="52" t="s">
        <v>728</v>
      </c>
      <c r="AH95" s="52" t="s">
        <v>724</v>
      </c>
      <c r="AI95" s="52" t="s">
        <v>113</v>
      </c>
    </row>
    <row r="96" spans="1:35" ht="14.25">
      <c r="A96" s="7" t="s">
        <v>92</v>
      </c>
      <c r="B96" s="51" t="s">
        <v>93</v>
      </c>
      <c r="C96" s="52" t="s">
        <v>94</v>
      </c>
      <c r="D96" s="52" t="s">
        <v>95</v>
      </c>
      <c r="E96" s="52" t="s">
        <v>96</v>
      </c>
      <c r="F96" s="52" t="s">
        <v>97</v>
      </c>
      <c r="G96" s="52" t="s">
        <v>98</v>
      </c>
      <c r="H96" s="52" t="s">
        <v>99</v>
      </c>
      <c r="I96" s="52" t="s">
        <v>114</v>
      </c>
      <c r="J96" s="52" t="s">
        <v>97</v>
      </c>
      <c r="K96" s="52" t="s">
        <v>102</v>
      </c>
      <c r="L96" s="52" t="s">
        <v>729</v>
      </c>
      <c r="M96" s="52" t="s">
        <v>116</v>
      </c>
      <c r="N96" s="52" t="s">
        <v>730</v>
      </c>
      <c r="O96" s="52" t="s">
        <v>731</v>
      </c>
      <c r="P96" s="52" t="s">
        <v>732</v>
      </c>
      <c r="Q96" s="52" t="s">
        <v>733</v>
      </c>
      <c r="R96" s="53">
        <v>44721</v>
      </c>
      <c r="S96" s="54" t="s">
        <v>730</v>
      </c>
      <c r="T96" s="53">
        <v>44722</v>
      </c>
      <c r="U96" s="54" t="s">
        <v>730</v>
      </c>
      <c r="V96" s="53">
        <v>44744</v>
      </c>
      <c r="W96" s="52">
        <f>IF(AND(V96&lt;&gt;"",T96&lt;&gt;""),SUM(T96-V96),"")</f>
        <v>4</v>
      </c>
      <c r="Z96" s="52">
        <f>IF(AND(X96&lt;&gt;"",Y96&lt;&gt;"",T96&lt;&gt;""),SUM(IF(Y96&lt;T96,Y96,T96)-X96),"")</f>
        <v>4</v>
      </c>
      <c r="AA96" s="52">
        <f>IF(AND(Z96&lt;&gt;"",W96&lt;&gt;""),SUM(W96-Z96),"")</f>
        <v>4</v>
      </c>
      <c r="AB96" s="52" t="s">
        <v>109</v>
      </c>
      <c r="AC96" s="52" t="s">
        <v>734</v>
      </c>
      <c r="AD96" s="53">
        <v>44714</v>
      </c>
      <c r="AE96" s="52" t="s">
        <v>735</v>
      </c>
      <c r="AF96" s="53">
        <v>44713</v>
      </c>
      <c r="AG96" s="52" t="s">
        <v>736</v>
      </c>
      <c r="AH96" s="52" t="s">
        <v>732</v>
      </c>
      <c r="AI96" s="52" t="s">
        <v>113</v>
      </c>
    </row>
    <row r="97" spans="1:35" ht="14.25">
      <c r="A97" s="7" t="s">
        <v>92</v>
      </c>
      <c r="B97" s="51" t="s">
        <v>93</v>
      </c>
      <c r="C97" s="52" t="s">
        <v>94</v>
      </c>
      <c r="D97" s="52" t="s">
        <v>95</v>
      </c>
      <c r="E97" s="52" t="s">
        <v>96</v>
      </c>
      <c r="F97" s="52" t="s">
        <v>97</v>
      </c>
      <c r="G97" s="52" t="s">
        <v>98</v>
      </c>
      <c r="H97" s="52" t="s">
        <v>99</v>
      </c>
      <c r="I97" s="52" t="s">
        <v>114</v>
      </c>
      <c r="J97" s="52" t="s">
        <v>97</v>
      </c>
      <c r="K97" s="52" t="s">
        <v>102</v>
      </c>
      <c r="L97" s="52" t="s">
        <v>737</v>
      </c>
      <c r="M97" s="52" t="s">
        <v>116</v>
      </c>
      <c r="N97" s="52" t="s">
        <v>738</v>
      </c>
      <c r="O97" s="52" t="s">
        <v>739</v>
      </c>
      <c r="P97" s="52" t="s">
        <v>740</v>
      </c>
      <c r="Q97" s="52" t="s">
        <v>741</v>
      </c>
      <c r="R97" s="53">
        <v>44721</v>
      </c>
      <c r="S97" s="54" t="s">
        <v>738</v>
      </c>
      <c r="T97" s="53">
        <v>44722</v>
      </c>
      <c r="U97" s="54" t="s">
        <v>738</v>
      </c>
      <c r="V97" s="53">
        <v>44744</v>
      </c>
      <c r="W97" s="52">
        <f>IF(AND(V97&lt;&gt;"",T97&lt;&gt;""),SUM(T97-V97),"")</f>
        <v>4</v>
      </c>
      <c r="Z97" s="52">
        <f>IF(AND(X97&lt;&gt;"",Y97&lt;&gt;"",T97&lt;&gt;""),SUM(IF(Y97&lt;T97,Y97,T97)-X97),"")</f>
        <v>4</v>
      </c>
      <c r="AA97" s="52">
        <f>IF(AND(Z97&lt;&gt;"",W97&lt;&gt;""),SUM(W97-Z97),"")</f>
        <v>4</v>
      </c>
      <c r="AB97" s="52" t="s">
        <v>109</v>
      </c>
      <c r="AC97" s="52" t="s">
        <v>742</v>
      </c>
      <c r="AD97" s="53">
        <v>44714</v>
      </c>
      <c r="AE97" s="52" t="s">
        <v>743</v>
      </c>
      <c r="AF97" s="53">
        <v>44713</v>
      </c>
      <c r="AG97" s="52" t="s">
        <v>744</v>
      </c>
      <c r="AH97" s="52" t="s">
        <v>740</v>
      </c>
      <c r="AI97" s="52" t="s">
        <v>113</v>
      </c>
    </row>
    <row r="98" spans="1:35" ht="14.25">
      <c r="A98" s="7" t="s">
        <v>92</v>
      </c>
      <c r="B98" s="51" t="s">
        <v>93</v>
      </c>
      <c r="C98" s="52" t="s">
        <v>94</v>
      </c>
      <c r="D98" s="52" t="s">
        <v>95</v>
      </c>
      <c r="E98" s="52" t="s">
        <v>96</v>
      </c>
      <c r="F98" s="52" t="s">
        <v>97</v>
      </c>
      <c r="G98" s="52" t="s">
        <v>98</v>
      </c>
      <c r="H98" s="52" t="s">
        <v>99</v>
      </c>
      <c r="I98" s="52" t="s">
        <v>114</v>
      </c>
      <c r="J98" s="52" t="s">
        <v>97</v>
      </c>
      <c r="K98" s="52" t="s">
        <v>102</v>
      </c>
      <c r="L98" s="52" t="s">
        <v>745</v>
      </c>
      <c r="M98" s="52" t="s">
        <v>116</v>
      </c>
      <c r="N98" s="52" t="s">
        <v>746</v>
      </c>
      <c r="O98" s="52" t="s">
        <v>747</v>
      </c>
      <c r="P98" s="52" t="s">
        <v>748</v>
      </c>
      <c r="Q98" s="52" t="s">
        <v>749</v>
      </c>
      <c r="R98" s="53">
        <v>44721</v>
      </c>
      <c r="S98" s="54" t="s">
        <v>746</v>
      </c>
      <c r="T98" s="53">
        <v>44722</v>
      </c>
      <c r="U98" s="54" t="s">
        <v>746</v>
      </c>
      <c r="V98" s="53">
        <v>44743</v>
      </c>
      <c r="W98" s="52">
        <f>IF(AND(V98&lt;&gt;"",T98&lt;&gt;""),SUM(T98-V98),"")</f>
        <v>4</v>
      </c>
      <c r="Z98" s="52">
        <f>IF(AND(X98&lt;&gt;"",Y98&lt;&gt;"",T98&lt;&gt;""),SUM(IF(Y98&lt;T98,Y98,T98)-X98),"")</f>
        <v>4</v>
      </c>
      <c r="AA98" s="52">
        <f>IF(AND(Z98&lt;&gt;"",W98&lt;&gt;""),SUM(W98-Z98),"")</f>
        <v>4</v>
      </c>
      <c r="AB98" s="52" t="s">
        <v>109</v>
      </c>
      <c r="AC98" s="52" t="s">
        <v>750</v>
      </c>
      <c r="AD98" s="53">
        <v>44713</v>
      </c>
      <c r="AE98" s="52" t="s">
        <v>751</v>
      </c>
      <c r="AF98" s="53">
        <v>44713</v>
      </c>
      <c r="AG98" s="52" t="s">
        <v>752</v>
      </c>
      <c r="AH98" s="52" t="s">
        <v>748</v>
      </c>
      <c r="AI98" s="52" t="s">
        <v>113</v>
      </c>
    </row>
    <row r="99" spans="1:35" ht="14.25">
      <c r="A99" s="7" t="s">
        <v>92</v>
      </c>
      <c r="B99" s="51" t="s">
        <v>93</v>
      </c>
      <c r="C99" s="52" t="s">
        <v>94</v>
      </c>
      <c r="D99" s="52" t="s">
        <v>95</v>
      </c>
      <c r="E99" s="52" t="s">
        <v>96</v>
      </c>
      <c r="F99" s="52" t="s">
        <v>97</v>
      </c>
      <c r="G99" s="52" t="s">
        <v>98</v>
      </c>
      <c r="H99" s="52" t="s">
        <v>99</v>
      </c>
      <c r="I99" s="52" t="s">
        <v>114</v>
      </c>
      <c r="J99" s="52" t="s">
        <v>97</v>
      </c>
      <c r="K99" s="52" t="s">
        <v>102</v>
      </c>
      <c r="L99" s="52" t="s">
        <v>753</v>
      </c>
      <c r="M99" s="52" t="s">
        <v>116</v>
      </c>
      <c r="N99" s="52" t="s">
        <v>754</v>
      </c>
      <c r="O99" s="52" t="s">
        <v>755</v>
      </c>
      <c r="P99" s="52" t="s">
        <v>756</v>
      </c>
      <c r="Q99" s="52" t="s">
        <v>757</v>
      </c>
      <c r="R99" s="53">
        <v>44721</v>
      </c>
      <c r="S99" s="54" t="s">
        <v>754</v>
      </c>
      <c r="T99" s="53">
        <v>44722</v>
      </c>
      <c r="U99" s="54" t="s">
        <v>754</v>
      </c>
      <c r="V99" s="53">
        <v>44743</v>
      </c>
      <c r="W99" s="52">
        <f>IF(AND(V99&lt;&gt;"",T99&lt;&gt;""),SUM(T99-V99),"")</f>
        <v>4</v>
      </c>
      <c r="Z99" s="52">
        <f>IF(AND(X99&lt;&gt;"",Y99&lt;&gt;"",T99&lt;&gt;""),SUM(IF(Y99&lt;T99,Y99,T99)-X99),"")</f>
        <v>4</v>
      </c>
      <c r="AA99" s="52">
        <f>IF(AND(Z99&lt;&gt;"",W99&lt;&gt;""),SUM(W99-Z99),"")</f>
        <v>4</v>
      </c>
      <c r="AB99" s="52" t="s">
        <v>109</v>
      </c>
      <c r="AC99" s="52" t="s">
        <v>758</v>
      </c>
      <c r="AD99" s="53">
        <v>44713</v>
      </c>
      <c r="AE99" s="52" t="s">
        <v>759</v>
      </c>
      <c r="AF99" s="53">
        <v>44713</v>
      </c>
      <c r="AG99" s="52" t="s">
        <v>760</v>
      </c>
      <c r="AH99" s="52" t="s">
        <v>761</v>
      </c>
      <c r="AI99" s="52" t="s">
        <v>113</v>
      </c>
    </row>
    <row r="100" spans="1:35" ht="14.25">
      <c r="A100" s="7" t="s">
        <v>92</v>
      </c>
      <c r="B100" s="51" t="s">
        <v>93</v>
      </c>
      <c r="C100" s="52" t="s">
        <v>94</v>
      </c>
      <c r="D100" s="52" t="s">
        <v>95</v>
      </c>
      <c r="E100" s="52" t="s">
        <v>96</v>
      </c>
      <c r="F100" s="52" t="s">
        <v>97</v>
      </c>
      <c r="G100" s="52" t="s">
        <v>98</v>
      </c>
      <c r="H100" s="52" t="s">
        <v>99</v>
      </c>
      <c r="I100" s="52" t="s">
        <v>114</v>
      </c>
      <c r="J100" s="52" t="s">
        <v>97</v>
      </c>
      <c r="K100" s="52" t="s">
        <v>102</v>
      </c>
      <c r="L100" s="52" t="s">
        <v>762</v>
      </c>
      <c r="M100" s="52" t="s">
        <v>116</v>
      </c>
      <c r="N100" s="52" t="s">
        <v>763</v>
      </c>
      <c r="O100" s="52" t="s">
        <v>764</v>
      </c>
      <c r="P100" s="52" t="s">
        <v>765</v>
      </c>
      <c r="Q100" s="52" t="s">
        <v>766</v>
      </c>
      <c r="R100" s="53">
        <v>44721</v>
      </c>
      <c r="S100" s="54" t="s">
        <v>763</v>
      </c>
      <c r="T100" s="53">
        <v>44722</v>
      </c>
      <c r="U100" s="54" t="s">
        <v>763</v>
      </c>
      <c r="V100" s="53">
        <v>44750</v>
      </c>
      <c r="W100" s="52">
        <f>IF(AND(V100&lt;&gt;"",T100&lt;&gt;""),SUM(T100-V100),"")</f>
        <v>4</v>
      </c>
      <c r="Z100" s="52">
        <f>IF(AND(X100&lt;&gt;"",Y100&lt;&gt;"",T100&lt;&gt;""),SUM(IF(Y100&lt;T100,Y100,T100)-X100),"")</f>
        <v>4</v>
      </c>
      <c r="AA100" s="52">
        <f>IF(AND(Z100&lt;&gt;"",W100&lt;&gt;""),SUM(W100-Z100),"")</f>
        <v>4</v>
      </c>
      <c r="AB100" s="52" t="s">
        <v>109</v>
      </c>
      <c r="AC100" s="52" t="s">
        <v>767</v>
      </c>
      <c r="AD100" s="53">
        <v>44720</v>
      </c>
      <c r="AE100" s="52" t="s">
        <v>768</v>
      </c>
      <c r="AF100" s="53">
        <v>44720</v>
      </c>
      <c r="AG100" s="52" t="s">
        <v>769</v>
      </c>
      <c r="AH100" s="52" t="s">
        <v>765</v>
      </c>
      <c r="AI100" s="52" t="s">
        <v>113</v>
      </c>
    </row>
    <row r="101" spans="1:35" ht="14.25">
      <c r="A101" s="7" t="s">
        <v>92</v>
      </c>
      <c r="B101" s="51" t="s">
        <v>93</v>
      </c>
      <c r="C101" s="52" t="s">
        <v>94</v>
      </c>
      <c r="D101" s="52" t="s">
        <v>95</v>
      </c>
      <c r="E101" s="52" t="s">
        <v>96</v>
      </c>
      <c r="F101" s="52" t="s">
        <v>97</v>
      </c>
      <c r="G101" s="52" t="s">
        <v>98</v>
      </c>
      <c r="H101" s="52" t="s">
        <v>99</v>
      </c>
      <c r="I101" s="52" t="s">
        <v>114</v>
      </c>
      <c r="J101" s="52" t="s">
        <v>97</v>
      </c>
      <c r="K101" s="52" t="s">
        <v>102</v>
      </c>
      <c r="L101" s="52" t="s">
        <v>770</v>
      </c>
      <c r="M101" s="52" t="s">
        <v>116</v>
      </c>
      <c r="N101" s="52" t="s">
        <v>771</v>
      </c>
      <c r="O101" s="52" t="s">
        <v>772</v>
      </c>
      <c r="P101" s="52" t="s">
        <v>773</v>
      </c>
      <c r="Q101" s="52" t="s">
        <v>774</v>
      </c>
      <c r="R101" s="53">
        <v>44719</v>
      </c>
      <c r="S101" s="54" t="s">
        <v>771</v>
      </c>
      <c r="T101" s="53">
        <v>44722</v>
      </c>
      <c r="U101" s="54" t="s">
        <v>771</v>
      </c>
      <c r="V101" s="53">
        <v>44742</v>
      </c>
      <c r="W101" s="52">
        <f>IF(AND(V101&lt;&gt;"",T101&lt;&gt;""),SUM(T101-V101),"")</f>
        <v>4</v>
      </c>
      <c r="Z101" s="52">
        <f>IF(AND(X101&lt;&gt;"",Y101&lt;&gt;"",T101&lt;&gt;""),SUM(IF(Y101&lt;T101,Y101,T101)-X101),"")</f>
        <v>4</v>
      </c>
      <c r="AA101" s="52">
        <f>IF(AND(Z101&lt;&gt;"",W101&lt;&gt;""),SUM(W101-Z101),"")</f>
        <v>4</v>
      </c>
      <c r="AB101" s="52" t="s">
        <v>109</v>
      </c>
      <c r="AC101" s="52" t="s">
        <v>775</v>
      </c>
      <c r="AD101" s="53">
        <v>44712</v>
      </c>
      <c r="AE101" s="52" t="s">
        <v>394</v>
      </c>
      <c r="AF101" s="53">
        <v>44712</v>
      </c>
      <c r="AG101" s="52" t="s">
        <v>772</v>
      </c>
      <c r="AH101" s="52" t="s">
        <v>773</v>
      </c>
      <c r="AI101" s="52" t="s">
        <v>113</v>
      </c>
    </row>
    <row r="102" spans="1:35" ht="14.25">
      <c r="A102" s="7" t="s">
        <v>92</v>
      </c>
      <c r="B102" s="51" t="s">
        <v>93</v>
      </c>
      <c r="C102" s="52" t="s">
        <v>94</v>
      </c>
      <c r="D102" s="52" t="s">
        <v>95</v>
      </c>
      <c r="E102" s="52" t="s">
        <v>96</v>
      </c>
      <c r="F102" s="52" t="s">
        <v>97</v>
      </c>
      <c r="G102" s="52" t="s">
        <v>98</v>
      </c>
      <c r="H102" s="52" t="s">
        <v>99</v>
      </c>
      <c r="I102" s="52" t="s">
        <v>114</v>
      </c>
      <c r="J102" s="52" t="s">
        <v>97</v>
      </c>
      <c r="K102" s="52" t="s">
        <v>102</v>
      </c>
      <c r="L102" s="52" t="s">
        <v>776</v>
      </c>
      <c r="M102" s="52" t="s">
        <v>116</v>
      </c>
      <c r="N102" s="52" t="s">
        <v>777</v>
      </c>
      <c r="O102" s="52" t="s">
        <v>778</v>
      </c>
      <c r="P102" s="52" t="s">
        <v>779</v>
      </c>
      <c r="Q102" s="52" t="s">
        <v>780</v>
      </c>
      <c r="R102" s="53">
        <v>44719</v>
      </c>
      <c r="S102" s="54" t="s">
        <v>777</v>
      </c>
      <c r="T102" s="53">
        <v>44722</v>
      </c>
      <c r="U102" s="54" t="s">
        <v>777</v>
      </c>
      <c r="V102" s="53">
        <v>44748</v>
      </c>
      <c r="W102" s="52">
        <f>IF(AND(V102&lt;&gt;"",T102&lt;&gt;""),SUM(T102-V102),"")</f>
        <v>4</v>
      </c>
      <c r="Z102" s="52">
        <f>IF(AND(X102&lt;&gt;"",Y102&lt;&gt;"",T102&lt;&gt;""),SUM(IF(Y102&lt;T102,Y102,T102)-X102),"")</f>
        <v>4</v>
      </c>
      <c r="AA102" s="52">
        <f>IF(AND(Z102&lt;&gt;"",W102&lt;&gt;""),SUM(W102-Z102),"")</f>
        <v>4</v>
      </c>
      <c r="AB102" s="52" t="s">
        <v>109</v>
      </c>
      <c r="AC102" s="52" t="s">
        <v>781</v>
      </c>
      <c r="AD102" s="53">
        <v>44718</v>
      </c>
      <c r="AE102" s="52" t="s">
        <v>421</v>
      </c>
      <c r="AF102" s="53">
        <v>44718</v>
      </c>
      <c r="AG102" s="52" t="s">
        <v>782</v>
      </c>
      <c r="AH102" s="52" t="s">
        <v>779</v>
      </c>
      <c r="AI102" s="52" t="s">
        <v>113</v>
      </c>
    </row>
    <row r="103" spans="1:35" ht="14.25">
      <c r="A103" s="7" t="s">
        <v>92</v>
      </c>
      <c r="B103" s="51" t="s">
        <v>93</v>
      </c>
      <c r="C103" s="52" t="s">
        <v>94</v>
      </c>
      <c r="D103" s="52" t="s">
        <v>95</v>
      </c>
      <c r="E103" s="52" t="s">
        <v>96</v>
      </c>
      <c r="F103" s="52" t="s">
        <v>97</v>
      </c>
      <c r="G103" s="52" t="s">
        <v>98</v>
      </c>
      <c r="H103" s="52" t="s">
        <v>99</v>
      </c>
      <c r="I103" s="52" t="s">
        <v>100</v>
      </c>
      <c r="J103" s="52" t="s">
        <v>101</v>
      </c>
      <c r="K103" s="52" t="s">
        <v>102</v>
      </c>
      <c r="L103" s="52" t="s">
        <v>783</v>
      </c>
      <c r="M103" s="52" t="s">
        <v>104</v>
      </c>
      <c r="N103" s="52" t="s">
        <v>784</v>
      </c>
      <c r="O103" s="52" t="s">
        <v>146</v>
      </c>
      <c r="P103" s="52" t="s">
        <v>147</v>
      </c>
      <c r="Q103" s="52" t="s">
        <v>785</v>
      </c>
      <c r="R103" s="53">
        <v>44728</v>
      </c>
      <c r="S103" s="54" t="s">
        <v>784</v>
      </c>
      <c r="T103" s="53">
        <v>44733</v>
      </c>
      <c r="U103" s="54" t="s">
        <v>784</v>
      </c>
      <c r="V103" s="53">
        <v>44748</v>
      </c>
      <c r="W103" s="52">
        <f>IF(AND(V103&lt;&gt;"",T103&lt;&gt;""),SUM(T103-V103),"")</f>
        <v>4</v>
      </c>
      <c r="Z103" s="52">
        <f>IF(AND(X103&lt;&gt;"",Y103&lt;&gt;"",T103&lt;&gt;""),SUM(IF(Y103&lt;T103,Y103,T103)-X103),"")</f>
        <v>4</v>
      </c>
      <c r="AA103" s="52">
        <f>IF(AND(Z103&lt;&gt;"",W103&lt;&gt;""),SUM(W103-Z103),"")</f>
        <v>4</v>
      </c>
      <c r="AB103" s="52" t="s">
        <v>109</v>
      </c>
      <c r="AC103" s="52" t="s">
        <v>786</v>
      </c>
      <c r="AD103" s="53">
        <v>44718</v>
      </c>
      <c r="AE103" s="52" t="s">
        <v>787</v>
      </c>
      <c r="AF103" s="53">
        <v>44713</v>
      </c>
      <c r="AG103" s="52" t="s">
        <v>152</v>
      </c>
      <c r="AH103" s="52" t="s">
        <v>147</v>
      </c>
      <c r="AI103" s="52" t="s">
        <v>113</v>
      </c>
    </row>
    <row r="104" spans="1:35" ht="14.25">
      <c r="A104" s="7" t="s">
        <v>92</v>
      </c>
      <c r="B104" s="51" t="s">
        <v>93</v>
      </c>
      <c r="C104" s="52" t="s">
        <v>94</v>
      </c>
      <c r="D104" s="52" t="s">
        <v>95</v>
      </c>
      <c r="E104" s="52" t="s">
        <v>96</v>
      </c>
      <c r="F104" s="52" t="s">
        <v>97</v>
      </c>
      <c r="G104" s="52" t="s">
        <v>98</v>
      </c>
      <c r="H104" s="52" t="s">
        <v>99</v>
      </c>
      <c r="I104" s="52" t="s">
        <v>114</v>
      </c>
      <c r="J104" s="52" t="s">
        <v>101</v>
      </c>
      <c r="K104" s="52" t="s">
        <v>102</v>
      </c>
      <c r="L104" s="52" t="s">
        <v>788</v>
      </c>
      <c r="M104" s="52" t="s">
        <v>283</v>
      </c>
      <c r="N104" s="52" t="s">
        <v>789</v>
      </c>
      <c r="O104" s="52" t="s">
        <v>285</v>
      </c>
      <c r="P104" s="52" t="s">
        <v>286</v>
      </c>
      <c r="Q104" s="52" t="s">
        <v>790</v>
      </c>
      <c r="R104" s="53">
        <v>44725</v>
      </c>
      <c r="S104" s="54" t="s">
        <v>789</v>
      </c>
      <c r="T104" s="53">
        <v>44727</v>
      </c>
      <c r="U104" s="54" t="s">
        <v>789</v>
      </c>
      <c r="V104" s="53">
        <v>44744</v>
      </c>
      <c r="W104" s="52">
        <f>IF(AND(V104&lt;&gt;"",T104&lt;&gt;""),SUM(T104-V104),"")</f>
        <v>4</v>
      </c>
      <c r="Z104" s="52">
        <f>IF(AND(X104&lt;&gt;"",Y104&lt;&gt;"",T104&lt;&gt;""),SUM(IF(Y104&lt;T104,Y104,T104)-X104),"")</f>
        <v>4</v>
      </c>
      <c r="AA104" s="52">
        <f>IF(AND(Z104&lt;&gt;"",W104&lt;&gt;""),SUM(W104-Z104),"")</f>
        <v>4</v>
      </c>
      <c r="AB104" s="52" t="s">
        <v>109</v>
      </c>
      <c r="AC104" s="52" t="s">
        <v>791</v>
      </c>
      <c r="AD104" s="53">
        <v>44714</v>
      </c>
      <c r="AE104" s="52" t="s">
        <v>792</v>
      </c>
      <c r="AF104" s="53">
        <v>44712</v>
      </c>
      <c r="AG104" s="52" t="s">
        <v>285</v>
      </c>
      <c r="AH104" s="52" t="s">
        <v>286</v>
      </c>
      <c r="AI104" s="52" t="s">
        <v>113</v>
      </c>
    </row>
    <row r="105" spans="1:35" ht="14.25">
      <c r="A105" s="7" t="s">
        <v>92</v>
      </c>
      <c r="B105" s="51" t="s">
        <v>93</v>
      </c>
      <c r="C105" s="52" t="s">
        <v>94</v>
      </c>
      <c r="D105" s="52" t="s">
        <v>95</v>
      </c>
      <c r="E105" s="52" t="s">
        <v>96</v>
      </c>
      <c r="F105" s="52" t="s">
        <v>97</v>
      </c>
      <c r="G105" s="52" t="s">
        <v>98</v>
      </c>
      <c r="H105" s="52" t="s">
        <v>99</v>
      </c>
      <c r="I105" s="52" t="s">
        <v>114</v>
      </c>
      <c r="J105" s="52" t="s">
        <v>101</v>
      </c>
      <c r="K105" s="52" t="s">
        <v>102</v>
      </c>
      <c r="L105" s="52" t="s">
        <v>793</v>
      </c>
      <c r="M105" s="52" t="s">
        <v>226</v>
      </c>
      <c r="N105" s="52" t="s">
        <v>794</v>
      </c>
      <c r="O105" s="52" t="s">
        <v>228</v>
      </c>
      <c r="P105" s="52" t="s">
        <v>229</v>
      </c>
      <c r="Q105" s="52" t="s">
        <v>795</v>
      </c>
      <c r="R105" s="53">
        <v>44734</v>
      </c>
      <c r="S105" s="54" t="s">
        <v>794</v>
      </c>
      <c r="T105" s="53">
        <v>44736</v>
      </c>
      <c r="U105" s="54" t="s">
        <v>794</v>
      </c>
      <c r="V105" s="53">
        <v>44749</v>
      </c>
      <c r="W105" s="52">
        <f>IF(AND(V105&lt;&gt;"",T105&lt;&gt;""),SUM(T105-V105),"")</f>
        <v>4</v>
      </c>
      <c r="Z105" s="52">
        <f>IF(AND(X105&lt;&gt;"",Y105&lt;&gt;"",T105&lt;&gt;""),SUM(IF(Y105&lt;T105,Y105,T105)-X105),"")</f>
        <v>4</v>
      </c>
      <c r="AA105" s="52">
        <f>IF(AND(Z105&lt;&gt;"",W105&lt;&gt;""),SUM(W105-Z105),"")</f>
        <v>4</v>
      </c>
      <c r="AB105" s="52" t="s">
        <v>109</v>
      </c>
      <c r="AC105" s="52" t="s">
        <v>796</v>
      </c>
      <c r="AD105" s="53">
        <v>44719</v>
      </c>
      <c r="AE105" s="52" t="s">
        <v>797</v>
      </c>
      <c r="AF105" s="53">
        <v>44719</v>
      </c>
      <c r="AG105" s="52" t="s">
        <v>233</v>
      </c>
      <c r="AH105" s="52" t="s">
        <v>234</v>
      </c>
      <c r="AI105" s="52" t="s">
        <v>113</v>
      </c>
    </row>
    <row r="106" spans="1:35" ht="14.25">
      <c r="A106" s="7" t="s">
        <v>92</v>
      </c>
      <c r="B106" s="51" t="s">
        <v>93</v>
      </c>
      <c r="C106" s="52" t="s">
        <v>94</v>
      </c>
      <c r="D106" s="52" t="s">
        <v>95</v>
      </c>
      <c r="E106" s="52" t="s">
        <v>96</v>
      </c>
      <c r="F106" s="52" t="s">
        <v>97</v>
      </c>
      <c r="G106" s="52" t="s">
        <v>98</v>
      </c>
      <c r="H106" s="52" t="s">
        <v>99</v>
      </c>
      <c r="I106" s="52" t="s">
        <v>114</v>
      </c>
      <c r="J106" s="52" t="s">
        <v>97</v>
      </c>
      <c r="K106" s="52" t="s">
        <v>102</v>
      </c>
      <c r="L106" s="52" t="s">
        <v>798</v>
      </c>
      <c r="M106" s="52" t="s">
        <v>116</v>
      </c>
      <c r="N106" s="52" t="s">
        <v>799</v>
      </c>
      <c r="O106" s="52" t="s">
        <v>800</v>
      </c>
      <c r="P106" s="52" t="s">
        <v>801</v>
      </c>
      <c r="Q106" s="52" t="s">
        <v>802</v>
      </c>
      <c r="R106" s="53">
        <v>44721</v>
      </c>
      <c r="S106" s="54" t="s">
        <v>799</v>
      </c>
      <c r="T106" s="53">
        <v>44726</v>
      </c>
      <c r="U106" s="54" t="s">
        <v>799</v>
      </c>
      <c r="V106" s="53">
        <v>44748</v>
      </c>
      <c r="W106" s="52">
        <f>IF(AND(V106&lt;&gt;"",T106&lt;&gt;""),SUM(T106-V106),"")</f>
        <v>4</v>
      </c>
      <c r="Z106" s="52">
        <f>IF(AND(X106&lt;&gt;"",Y106&lt;&gt;"",T106&lt;&gt;""),SUM(IF(Y106&lt;T106,Y106,T106)-X106),"")</f>
        <v>4</v>
      </c>
      <c r="AA106" s="52">
        <f>IF(AND(Z106&lt;&gt;"",W106&lt;&gt;""),SUM(W106-Z106),"")</f>
        <v>4</v>
      </c>
      <c r="AB106" s="52" t="s">
        <v>109</v>
      </c>
      <c r="AC106" s="52" t="s">
        <v>803</v>
      </c>
      <c r="AD106" s="53">
        <v>44718</v>
      </c>
      <c r="AE106" s="52" t="s">
        <v>804</v>
      </c>
      <c r="AF106" s="53">
        <v>44712</v>
      </c>
      <c r="AG106" s="52" t="s">
        <v>805</v>
      </c>
      <c r="AH106" s="52" t="s">
        <v>801</v>
      </c>
      <c r="AI106" s="52" t="s">
        <v>113</v>
      </c>
    </row>
    <row r="107" spans="1:35" ht="14.25">
      <c r="A107" s="7" t="s">
        <v>92</v>
      </c>
      <c r="B107" s="51" t="s">
        <v>93</v>
      </c>
      <c r="C107" s="52" t="s">
        <v>94</v>
      </c>
      <c r="D107" s="52" t="s">
        <v>95</v>
      </c>
      <c r="E107" s="52" t="s">
        <v>96</v>
      </c>
      <c r="F107" s="52" t="s">
        <v>97</v>
      </c>
      <c r="G107" s="52" t="s">
        <v>98</v>
      </c>
      <c r="H107" s="52" t="s">
        <v>99</v>
      </c>
      <c r="I107" s="52" t="s">
        <v>114</v>
      </c>
      <c r="J107" s="52" t="s">
        <v>101</v>
      </c>
      <c r="K107" s="52" t="s">
        <v>102</v>
      </c>
      <c r="L107" s="52" t="s">
        <v>806</v>
      </c>
      <c r="M107" s="52" t="s">
        <v>283</v>
      </c>
      <c r="N107" s="52" t="s">
        <v>807</v>
      </c>
      <c r="O107" s="52" t="s">
        <v>285</v>
      </c>
      <c r="P107" s="52" t="s">
        <v>286</v>
      </c>
      <c r="Q107" s="52" t="s">
        <v>808</v>
      </c>
      <c r="R107" s="53">
        <v>44662</v>
      </c>
      <c r="S107" s="54" t="s">
        <v>807</v>
      </c>
      <c r="T107" s="53">
        <v>44670</v>
      </c>
      <c r="U107" s="54" t="s">
        <v>807</v>
      </c>
      <c r="V107" s="53">
        <v>44652</v>
      </c>
      <c r="W107" s="52">
        <f>IF(AND(V107&lt;&gt;"",T107&lt;&gt;""),SUM(T107-V107),"")</f>
        <v>4</v>
      </c>
      <c r="Z107" s="52">
        <f>IF(AND(X107&lt;&gt;"",Y107&lt;&gt;"",T107&lt;&gt;""),SUM(IF(Y107&lt;T107,Y107,T107)-X107),"")</f>
        <v>4</v>
      </c>
      <c r="AA107" s="52">
        <f>IF(AND(Z107&lt;&gt;"",W107&lt;&gt;""),SUM(W107-Z107),"")</f>
        <v>4</v>
      </c>
      <c r="AB107" s="52" t="s">
        <v>109</v>
      </c>
      <c r="AC107" s="52" t="s">
        <v>809</v>
      </c>
      <c r="AD107" s="53">
        <v>44622</v>
      </c>
      <c r="AE107" s="52" t="s">
        <v>810</v>
      </c>
      <c r="AF107" s="53">
        <v>44620</v>
      </c>
      <c r="AG107" s="52" t="s">
        <v>285</v>
      </c>
      <c r="AH107" s="52" t="s">
        <v>286</v>
      </c>
      <c r="AI107" s="52" t="s">
        <v>113</v>
      </c>
    </row>
    <row r="108" spans="1:35" ht="14.25">
      <c r="A108" s="7" t="s">
        <v>92</v>
      </c>
      <c r="B108" s="51" t="s">
        <v>93</v>
      </c>
      <c r="C108" s="52" t="s">
        <v>94</v>
      </c>
      <c r="D108" s="52" t="s">
        <v>95</v>
      </c>
      <c r="E108" s="52" t="s">
        <v>96</v>
      </c>
      <c r="F108" s="52" t="s">
        <v>97</v>
      </c>
      <c r="G108" s="52" t="s">
        <v>98</v>
      </c>
      <c r="H108" s="52" t="s">
        <v>99</v>
      </c>
      <c r="I108" s="52" t="s">
        <v>114</v>
      </c>
      <c r="J108" s="52" t="s">
        <v>97</v>
      </c>
      <c r="K108" s="52" t="s">
        <v>102</v>
      </c>
      <c r="L108" s="52" t="s">
        <v>811</v>
      </c>
      <c r="M108" s="52" t="s">
        <v>116</v>
      </c>
      <c r="N108" s="52" t="s">
        <v>812</v>
      </c>
      <c r="O108" s="52" t="s">
        <v>813</v>
      </c>
      <c r="P108" s="52" t="s">
        <v>814</v>
      </c>
      <c r="Q108" s="52" t="s">
        <v>815</v>
      </c>
      <c r="R108" s="53">
        <v>44736</v>
      </c>
      <c r="S108" s="54" t="s">
        <v>812</v>
      </c>
      <c r="T108" s="53">
        <v>44740</v>
      </c>
      <c r="U108" s="54" t="s">
        <v>812</v>
      </c>
      <c r="V108" s="53">
        <v>44764</v>
      </c>
      <c r="W108" s="52">
        <f>IF(AND(V108&lt;&gt;"",T108&lt;&gt;""),SUM(T108-V108),"")</f>
        <v>4</v>
      </c>
      <c r="Z108" s="52">
        <f>IF(AND(X108&lt;&gt;"",Y108&lt;&gt;"",T108&lt;&gt;""),SUM(IF(Y108&lt;T108,Y108,T108)-X108),"")</f>
        <v>4</v>
      </c>
      <c r="AA108" s="52">
        <f>IF(AND(Z108&lt;&gt;"",W108&lt;&gt;""),SUM(W108-Z108),"")</f>
        <v>4</v>
      </c>
      <c r="AB108" s="52" t="s">
        <v>109</v>
      </c>
      <c r="AC108" s="52" t="s">
        <v>816</v>
      </c>
      <c r="AD108" s="53">
        <v>44734</v>
      </c>
      <c r="AE108" s="52" t="s">
        <v>817</v>
      </c>
      <c r="AF108" s="53">
        <v>44734</v>
      </c>
      <c r="AG108" s="52" t="s">
        <v>818</v>
      </c>
      <c r="AH108" s="52" t="s">
        <v>814</v>
      </c>
      <c r="AI108" s="52" t="s">
        <v>113</v>
      </c>
    </row>
    <row r="109" spans="1:35" ht="14.25">
      <c r="A109" s="7" t="s">
        <v>92</v>
      </c>
      <c r="B109" s="51" t="s">
        <v>93</v>
      </c>
      <c r="C109" s="52" t="s">
        <v>94</v>
      </c>
      <c r="D109" s="52" t="s">
        <v>95</v>
      </c>
      <c r="E109" s="52" t="s">
        <v>96</v>
      </c>
      <c r="F109" s="52" t="s">
        <v>97</v>
      </c>
      <c r="G109" s="52" t="s">
        <v>98</v>
      </c>
      <c r="H109" s="52" t="s">
        <v>99</v>
      </c>
      <c r="I109" s="52" t="s">
        <v>114</v>
      </c>
      <c r="J109" s="52" t="s">
        <v>97</v>
      </c>
      <c r="K109" s="52" t="s">
        <v>102</v>
      </c>
      <c r="L109" s="52" t="s">
        <v>819</v>
      </c>
      <c r="M109" s="52" t="s">
        <v>116</v>
      </c>
      <c r="N109" s="52" t="s">
        <v>465</v>
      </c>
      <c r="O109" s="52" t="s">
        <v>482</v>
      </c>
      <c r="P109" s="52" t="s">
        <v>469</v>
      </c>
      <c r="Q109" s="52" t="s">
        <v>820</v>
      </c>
      <c r="R109" s="53">
        <v>44735</v>
      </c>
      <c r="S109" s="54" t="s">
        <v>465</v>
      </c>
      <c r="T109" s="53">
        <v>44736</v>
      </c>
      <c r="U109" s="54" t="s">
        <v>465</v>
      </c>
      <c r="V109" s="53">
        <v>44760</v>
      </c>
      <c r="W109" s="52">
        <f>IF(AND(V109&lt;&gt;"",T109&lt;&gt;""),SUM(T109-V109),"")</f>
        <v>4</v>
      </c>
      <c r="Z109" s="52">
        <f>IF(AND(X109&lt;&gt;"",Y109&lt;&gt;"",T109&lt;&gt;""),SUM(IF(Y109&lt;T109,Y109,T109)-X109),"")</f>
        <v>4</v>
      </c>
      <c r="AA109" s="52">
        <f>IF(AND(Z109&lt;&gt;"",W109&lt;&gt;""),SUM(W109-Z109),"")</f>
        <v>4</v>
      </c>
      <c r="AB109" s="52" t="s">
        <v>109</v>
      </c>
      <c r="AC109" s="52" t="s">
        <v>821</v>
      </c>
      <c r="AD109" s="53">
        <v>44730</v>
      </c>
      <c r="AE109" s="52" t="s">
        <v>822</v>
      </c>
      <c r="AF109" s="53">
        <v>44729</v>
      </c>
      <c r="AG109" s="52" t="s">
        <v>468</v>
      </c>
      <c r="AH109" s="52" t="s">
        <v>469</v>
      </c>
      <c r="AI109" s="52" t="s">
        <v>113</v>
      </c>
    </row>
    <row r="110" spans="1:35" ht="14.25">
      <c r="A110" s="7" t="s">
        <v>92</v>
      </c>
      <c r="B110" s="51" t="s">
        <v>93</v>
      </c>
      <c r="C110" s="52" t="s">
        <v>94</v>
      </c>
      <c r="D110" s="52" t="s">
        <v>95</v>
      </c>
      <c r="E110" s="52" t="s">
        <v>96</v>
      </c>
      <c r="F110" s="52" t="s">
        <v>97</v>
      </c>
      <c r="G110" s="52" t="s">
        <v>98</v>
      </c>
      <c r="H110" s="52" t="s">
        <v>99</v>
      </c>
      <c r="I110" s="52" t="s">
        <v>100</v>
      </c>
      <c r="J110" s="52" t="s">
        <v>124</v>
      </c>
      <c r="K110" s="52" t="s">
        <v>102</v>
      </c>
      <c r="L110" s="52" t="s">
        <v>823</v>
      </c>
      <c r="M110" s="52" t="s">
        <v>824</v>
      </c>
      <c r="N110" s="52" t="s">
        <v>825</v>
      </c>
      <c r="O110" s="52" t="s">
        <v>598</v>
      </c>
      <c r="P110" s="52" t="s">
        <v>599</v>
      </c>
      <c r="Q110" s="52" t="s">
        <v>826</v>
      </c>
      <c r="R110" s="53">
        <v>44734</v>
      </c>
      <c r="S110" s="54" t="s">
        <v>825</v>
      </c>
      <c r="T110" s="53">
        <v>44740</v>
      </c>
      <c r="U110" s="54" t="s">
        <v>825</v>
      </c>
      <c r="V110" s="53">
        <v>44755</v>
      </c>
      <c r="W110" s="52">
        <f>IF(AND(V110&lt;&gt;"",T110&lt;&gt;""),SUM(T110-V110),"")</f>
        <v>4</v>
      </c>
      <c r="Z110" s="52">
        <f>IF(AND(X110&lt;&gt;"",Y110&lt;&gt;"",T110&lt;&gt;""),SUM(IF(Y110&lt;T110,Y110,T110)-X110),"")</f>
        <v>4</v>
      </c>
      <c r="AA110" s="52">
        <f>IF(AND(Z110&lt;&gt;"",W110&lt;&gt;""),SUM(W110-Z110),"")</f>
        <v>4</v>
      </c>
      <c r="AB110" s="52" t="s">
        <v>109</v>
      </c>
      <c r="AC110" s="52" t="s">
        <v>827</v>
      </c>
      <c r="AD110" s="53">
        <v>44725</v>
      </c>
      <c r="AE110" s="52" t="s">
        <v>828</v>
      </c>
      <c r="AF110" s="53">
        <v>44721</v>
      </c>
      <c r="AG110" s="52" t="s">
        <v>603</v>
      </c>
      <c r="AH110" s="52" t="s">
        <v>599</v>
      </c>
      <c r="AI110" s="52" t="s">
        <v>113</v>
      </c>
    </row>
    <row r="111" spans="1:35" ht="14.25">
      <c r="A111" s="7" t="s">
        <v>92</v>
      </c>
      <c r="B111" s="51" t="s">
        <v>93</v>
      </c>
      <c r="C111" s="52" t="s">
        <v>94</v>
      </c>
      <c r="D111" s="52" t="s">
        <v>95</v>
      </c>
      <c r="E111" s="52" t="s">
        <v>96</v>
      </c>
      <c r="F111" s="52" t="s">
        <v>97</v>
      </c>
      <c r="G111" s="52" t="s">
        <v>98</v>
      </c>
      <c r="H111" s="52" t="s">
        <v>99</v>
      </c>
      <c r="I111" s="52" t="s">
        <v>100</v>
      </c>
      <c r="J111" s="52" t="s">
        <v>124</v>
      </c>
      <c r="K111" s="52" t="s">
        <v>102</v>
      </c>
      <c r="L111" s="52" t="s">
        <v>829</v>
      </c>
      <c r="M111" s="52" t="s">
        <v>596</v>
      </c>
      <c r="N111" s="52" t="s">
        <v>597</v>
      </c>
      <c r="O111" s="52" t="s">
        <v>598</v>
      </c>
      <c r="P111" s="52" t="s">
        <v>599</v>
      </c>
      <c r="Q111" s="52" t="s">
        <v>830</v>
      </c>
      <c r="R111" s="53">
        <v>44734</v>
      </c>
      <c r="S111" s="54" t="s">
        <v>597</v>
      </c>
      <c r="T111" s="53">
        <v>44740</v>
      </c>
      <c r="U111" s="54" t="s">
        <v>597</v>
      </c>
      <c r="V111" s="53">
        <v>44755</v>
      </c>
      <c r="W111" s="52">
        <f>IF(AND(V111&lt;&gt;"",T111&lt;&gt;""),SUM(T111-V111),"")</f>
        <v>4</v>
      </c>
      <c r="Z111" s="52">
        <f>IF(AND(X111&lt;&gt;"",Y111&lt;&gt;"",T111&lt;&gt;""),SUM(IF(Y111&lt;T111,Y111,T111)-X111),"")</f>
        <v>4</v>
      </c>
      <c r="AA111" s="52">
        <f>IF(AND(Z111&lt;&gt;"",W111&lt;&gt;""),SUM(W111-Z111),"")</f>
        <v>4</v>
      </c>
      <c r="AB111" s="52" t="s">
        <v>109</v>
      </c>
      <c r="AC111" s="52" t="s">
        <v>831</v>
      </c>
      <c r="AD111" s="53">
        <v>44725</v>
      </c>
      <c r="AE111" s="52" t="s">
        <v>832</v>
      </c>
      <c r="AF111" s="53">
        <v>44721</v>
      </c>
      <c r="AG111" s="52" t="s">
        <v>603</v>
      </c>
      <c r="AH111" s="52" t="s">
        <v>599</v>
      </c>
      <c r="AI111" s="52" t="s">
        <v>113</v>
      </c>
    </row>
    <row r="112" spans="1:35" ht="14.25">
      <c r="A112" s="7" t="s">
        <v>92</v>
      </c>
      <c r="B112" s="51" t="s">
        <v>93</v>
      </c>
      <c r="C112" s="52" t="s">
        <v>94</v>
      </c>
      <c r="D112" s="52" t="s">
        <v>95</v>
      </c>
      <c r="E112" s="52" t="s">
        <v>96</v>
      </c>
      <c r="F112" s="52" t="s">
        <v>97</v>
      </c>
      <c r="G112" s="52" t="s">
        <v>98</v>
      </c>
      <c r="H112" s="52" t="s">
        <v>99</v>
      </c>
      <c r="I112" s="52" t="s">
        <v>114</v>
      </c>
      <c r="J112" s="52" t="s">
        <v>97</v>
      </c>
      <c r="K112" s="52" t="s">
        <v>102</v>
      </c>
      <c r="L112" s="52" t="s">
        <v>833</v>
      </c>
      <c r="M112" s="52" t="s">
        <v>116</v>
      </c>
      <c r="N112" s="52" t="s">
        <v>834</v>
      </c>
      <c r="O112" s="52" t="s">
        <v>835</v>
      </c>
      <c r="P112" s="52" t="s">
        <v>836</v>
      </c>
      <c r="Q112" s="52" t="s">
        <v>837</v>
      </c>
      <c r="R112" s="53">
        <v>44726</v>
      </c>
      <c r="S112" s="54" t="s">
        <v>834</v>
      </c>
      <c r="T112" s="53">
        <v>44728</v>
      </c>
      <c r="U112" s="54" t="s">
        <v>834</v>
      </c>
      <c r="V112" s="53">
        <v>44753</v>
      </c>
      <c r="W112" s="52">
        <f>IF(AND(V112&lt;&gt;"",T112&lt;&gt;""),SUM(T112-V112),"")</f>
        <v>4</v>
      </c>
      <c r="Z112" s="52">
        <f>IF(AND(X112&lt;&gt;"",Y112&lt;&gt;"",T112&lt;&gt;""),SUM(IF(Y112&lt;T112,Y112,T112)-X112),"")</f>
        <v>4</v>
      </c>
      <c r="AA112" s="52">
        <f>IF(AND(Z112&lt;&gt;"",W112&lt;&gt;""),SUM(W112-Z112),"")</f>
        <v>4</v>
      </c>
      <c r="AB112" s="52" t="s">
        <v>109</v>
      </c>
      <c r="AC112" s="52" t="s">
        <v>838</v>
      </c>
      <c r="AD112" s="53">
        <v>44723</v>
      </c>
      <c r="AE112" s="52" t="s">
        <v>839</v>
      </c>
      <c r="AF112" s="53">
        <v>44722</v>
      </c>
      <c r="AG112" s="52" t="s">
        <v>840</v>
      </c>
      <c r="AH112" s="52" t="s">
        <v>836</v>
      </c>
      <c r="AI112" s="52" t="s">
        <v>113</v>
      </c>
    </row>
    <row r="113" spans="1:35" ht="14.25">
      <c r="A113" s="7" t="s">
        <v>92</v>
      </c>
      <c r="B113" s="51" t="s">
        <v>93</v>
      </c>
      <c r="C113" s="52" t="s">
        <v>94</v>
      </c>
      <c r="D113" s="52" t="s">
        <v>95</v>
      </c>
      <c r="E113" s="52" t="s">
        <v>96</v>
      </c>
      <c r="F113" s="52" t="s">
        <v>97</v>
      </c>
      <c r="G113" s="52" t="s">
        <v>98</v>
      </c>
      <c r="H113" s="52" t="s">
        <v>99</v>
      </c>
      <c r="I113" s="52" t="s">
        <v>114</v>
      </c>
      <c r="J113" s="52" t="s">
        <v>97</v>
      </c>
      <c r="K113" s="52" t="s">
        <v>102</v>
      </c>
      <c r="L113" s="52" t="s">
        <v>841</v>
      </c>
      <c r="M113" s="52" t="s">
        <v>116</v>
      </c>
      <c r="N113" s="52" t="s">
        <v>842</v>
      </c>
      <c r="O113" s="52" t="s">
        <v>843</v>
      </c>
      <c r="P113" s="52" t="s">
        <v>844</v>
      </c>
      <c r="Q113" s="52" t="s">
        <v>245</v>
      </c>
      <c r="R113" s="53">
        <v>44736</v>
      </c>
      <c r="S113" s="54" t="s">
        <v>842</v>
      </c>
      <c r="T113" s="53">
        <v>44740</v>
      </c>
      <c r="U113" s="54" t="s">
        <v>842</v>
      </c>
      <c r="V113" s="53">
        <v>44764</v>
      </c>
      <c r="W113" s="52">
        <f>IF(AND(V113&lt;&gt;"",T113&lt;&gt;""),SUM(T113-V113),"")</f>
        <v>4</v>
      </c>
      <c r="Z113" s="52">
        <f>IF(AND(X113&lt;&gt;"",Y113&lt;&gt;"",T113&lt;&gt;""),SUM(IF(Y113&lt;T113,Y113,T113)-X113),"")</f>
        <v>4</v>
      </c>
      <c r="AA113" s="52">
        <f>IF(AND(Z113&lt;&gt;"",W113&lt;&gt;""),SUM(W113-Z113),"")</f>
        <v>4</v>
      </c>
      <c r="AB113" s="52" t="s">
        <v>109</v>
      </c>
      <c r="AC113" s="52" t="s">
        <v>845</v>
      </c>
      <c r="AD113" s="53">
        <v>44734</v>
      </c>
      <c r="AE113" s="52" t="s">
        <v>846</v>
      </c>
      <c r="AF113" s="53">
        <v>44733</v>
      </c>
      <c r="AG113" s="52" t="s">
        <v>843</v>
      </c>
      <c r="AH113" s="52" t="s">
        <v>844</v>
      </c>
      <c r="AI113" s="52" t="s">
        <v>113</v>
      </c>
    </row>
    <row r="114" spans="1:35" ht="14.25">
      <c r="A114" s="7" t="s">
        <v>92</v>
      </c>
      <c r="B114" s="51" t="s">
        <v>93</v>
      </c>
      <c r="C114" s="52" t="s">
        <v>94</v>
      </c>
      <c r="D114" s="52" t="s">
        <v>95</v>
      </c>
      <c r="E114" s="52" t="s">
        <v>96</v>
      </c>
      <c r="F114" s="52" t="s">
        <v>97</v>
      </c>
      <c r="G114" s="52" t="s">
        <v>98</v>
      </c>
      <c r="H114" s="52" t="s">
        <v>99</v>
      </c>
      <c r="I114" s="52" t="s">
        <v>114</v>
      </c>
      <c r="J114" s="52" t="s">
        <v>97</v>
      </c>
      <c r="K114" s="52" t="s">
        <v>102</v>
      </c>
      <c r="L114" s="52" t="s">
        <v>847</v>
      </c>
      <c r="M114" s="52" t="s">
        <v>116</v>
      </c>
      <c r="N114" s="52" t="s">
        <v>848</v>
      </c>
      <c r="O114" s="52" t="s">
        <v>849</v>
      </c>
      <c r="P114" s="52" t="s">
        <v>850</v>
      </c>
      <c r="Q114" s="52" t="s">
        <v>851</v>
      </c>
      <c r="R114" s="53">
        <v>44736</v>
      </c>
      <c r="S114" s="54" t="s">
        <v>848</v>
      </c>
      <c r="T114" s="53">
        <v>44740</v>
      </c>
      <c r="U114" s="54" t="s">
        <v>848</v>
      </c>
      <c r="V114" s="53">
        <v>44763</v>
      </c>
      <c r="W114" s="52">
        <f>IF(AND(V114&lt;&gt;"",T114&lt;&gt;""),SUM(T114-V114),"")</f>
        <v>4</v>
      </c>
      <c r="Z114" s="52">
        <f>IF(AND(X114&lt;&gt;"",Y114&lt;&gt;"",T114&lt;&gt;""),SUM(IF(Y114&lt;T114,Y114,T114)-X114),"")</f>
        <v>4</v>
      </c>
      <c r="AA114" s="52">
        <f>IF(AND(Z114&lt;&gt;"",W114&lt;&gt;""),SUM(W114-Z114),"")</f>
        <v>4</v>
      </c>
      <c r="AB114" s="52" t="s">
        <v>109</v>
      </c>
      <c r="AC114" s="52" t="s">
        <v>852</v>
      </c>
      <c r="AD114" s="53">
        <v>44733</v>
      </c>
      <c r="AE114" s="52" t="s">
        <v>853</v>
      </c>
      <c r="AF114" s="53">
        <v>44718</v>
      </c>
      <c r="AG114" s="52" t="s">
        <v>854</v>
      </c>
      <c r="AH114" s="52" t="s">
        <v>850</v>
      </c>
      <c r="AI114" s="52" t="s">
        <v>113</v>
      </c>
    </row>
    <row r="115" spans="1:35" ht="14.25">
      <c r="A115" s="7" t="s">
        <v>92</v>
      </c>
      <c r="B115" s="51" t="s">
        <v>93</v>
      </c>
      <c r="C115" s="52" t="s">
        <v>94</v>
      </c>
      <c r="D115" s="52" t="s">
        <v>95</v>
      </c>
      <c r="E115" s="52" t="s">
        <v>96</v>
      </c>
      <c r="F115" s="52" t="s">
        <v>97</v>
      </c>
      <c r="G115" s="52" t="s">
        <v>98</v>
      </c>
      <c r="H115" s="52" t="s">
        <v>99</v>
      </c>
      <c r="I115" s="52" t="s">
        <v>114</v>
      </c>
      <c r="J115" s="52" t="s">
        <v>97</v>
      </c>
      <c r="K115" s="52" t="s">
        <v>102</v>
      </c>
      <c r="L115" s="52" t="s">
        <v>855</v>
      </c>
      <c r="M115" s="52" t="s">
        <v>116</v>
      </c>
      <c r="N115" s="52" t="s">
        <v>856</v>
      </c>
      <c r="O115" s="52" t="s">
        <v>843</v>
      </c>
      <c r="P115" s="52" t="s">
        <v>844</v>
      </c>
      <c r="Q115" s="52" t="s">
        <v>251</v>
      </c>
      <c r="R115" s="53">
        <v>44736</v>
      </c>
      <c r="S115" s="54" t="s">
        <v>856</v>
      </c>
      <c r="T115" s="53">
        <v>44740</v>
      </c>
      <c r="U115" s="54" t="s">
        <v>856</v>
      </c>
      <c r="V115" s="53">
        <v>44764</v>
      </c>
      <c r="W115" s="52">
        <f>IF(AND(V115&lt;&gt;"",T115&lt;&gt;""),SUM(T115-V115),"")</f>
        <v>4</v>
      </c>
      <c r="Z115" s="52">
        <f>IF(AND(X115&lt;&gt;"",Y115&lt;&gt;"",T115&lt;&gt;""),SUM(IF(Y115&lt;T115,Y115,T115)-X115),"")</f>
        <v>4</v>
      </c>
      <c r="AA115" s="52">
        <f>IF(AND(Z115&lt;&gt;"",W115&lt;&gt;""),SUM(W115-Z115),"")</f>
        <v>4</v>
      </c>
      <c r="AB115" s="52" t="s">
        <v>109</v>
      </c>
      <c r="AC115" s="52" t="s">
        <v>857</v>
      </c>
      <c r="AD115" s="53">
        <v>44734</v>
      </c>
      <c r="AE115" s="52" t="s">
        <v>858</v>
      </c>
      <c r="AF115" s="53">
        <v>44733</v>
      </c>
      <c r="AG115" s="52" t="s">
        <v>843</v>
      </c>
      <c r="AH115" s="52" t="s">
        <v>844</v>
      </c>
      <c r="AI115" s="52" t="s">
        <v>113</v>
      </c>
    </row>
    <row r="116" spans="1:35" ht="14.25">
      <c r="A116" s="7" t="s">
        <v>92</v>
      </c>
      <c r="B116" s="51" t="s">
        <v>93</v>
      </c>
      <c r="C116" s="52" t="s">
        <v>94</v>
      </c>
      <c r="D116" s="52" t="s">
        <v>95</v>
      </c>
      <c r="E116" s="52" t="s">
        <v>96</v>
      </c>
      <c r="F116" s="52" t="s">
        <v>97</v>
      </c>
      <c r="G116" s="52" t="s">
        <v>98</v>
      </c>
      <c r="H116" s="52" t="s">
        <v>99</v>
      </c>
      <c r="I116" s="52" t="s">
        <v>114</v>
      </c>
      <c r="J116" s="52" t="s">
        <v>97</v>
      </c>
      <c r="K116" s="52" t="s">
        <v>102</v>
      </c>
      <c r="L116" s="52" t="s">
        <v>859</v>
      </c>
      <c r="M116" s="52" t="s">
        <v>116</v>
      </c>
      <c r="N116" s="52" t="s">
        <v>860</v>
      </c>
      <c r="O116" s="52" t="s">
        <v>861</v>
      </c>
      <c r="P116" s="52" t="s">
        <v>862</v>
      </c>
      <c r="Q116" s="52" t="s">
        <v>863</v>
      </c>
      <c r="R116" s="53">
        <v>44735</v>
      </c>
      <c r="S116" s="54" t="s">
        <v>860</v>
      </c>
      <c r="T116" s="53">
        <v>44736</v>
      </c>
      <c r="U116" s="54" t="s">
        <v>860</v>
      </c>
      <c r="V116" s="53">
        <v>44762</v>
      </c>
      <c r="W116" s="52">
        <f>IF(AND(V116&lt;&gt;"",T116&lt;&gt;""),SUM(T116-V116),"")</f>
        <v>4</v>
      </c>
      <c r="Z116" s="52">
        <f>IF(AND(X116&lt;&gt;"",Y116&lt;&gt;"",T116&lt;&gt;""),SUM(IF(Y116&lt;T116,Y116,T116)-X116),"")</f>
        <v>4</v>
      </c>
      <c r="AA116" s="52">
        <f>IF(AND(Z116&lt;&gt;"",W116&lt;&gt;""),SUM(W116-Z116),"")</f>
        <v>4</v>
      </c>
      <c r="AB116" s="52" t="s">
        <v>109</v>
      </c>
      <c r="AC116" s="52" t="s">
        <v>864</v>
      </c>
      <c r="AD116" s="53">
        <v>44732</v>
      </c>
      <c r="AE116" s="52" t="s">
        <v>865</v>
      </c>
      <c r="AF116" s="53">
        <v>44722</v>
      </c>
      <c r="AG116" s="52" t="s">
        <v>866</v>
      </c>
      <c r="AH116" s="52" t="s">
        <v>862</v>
      </c>
      <c r="AI116" s="52" t="s">
        <v>113</v>
      </c>
    </row>
    <row r="117" spans="1:35" ht="14.25">
      <c r="A117" s="7" t="s">
        <v>92</v>
      </c>
      <c r="B117" s="51" t="s">
        <v>93</v>
      </c>
      <c r="C117" s="52" t="s">
        <v>94</v>
      </c>
      <c r="D117" s="52" t="s">
        <v>95</v>
      </c>
      <c r="E117" s="52" t="s">
        <v>96</v>
      </c>
      <c r="F117" s="52" t="s">
        <v>97</v>
      </c>
      <c r="G117" s="52" t="s">
        <v>98</v>
      </c>
      <c r="H117" s="52" t="s">
        <v>99</v>
      </c>
      <c r="I117" s="52" t="s">
        <v>100</v>
      </c>
      <c r="J117" s="52" t="s">
        <v>101</v>
      </c>
      <c r="K117" s="52" t="s">
        <v>102</v>
      </c>
      <c r="L117" s="52" t="s">
        <v>867</v>
      </c>
      <c r="M117" s="52" t="s">
        <v>104</v>
      </c>
      <c r="N117" s="52" t="s">
        <v>868</v>
      </c>
      <c r="O117" s="52" t="s">
        <v>869</v>
      </c>
      <c r="P117" s="52" t="s">
        <v>870</v>
      </c>
      <c r="Q117" s="52" t="s">
        <v>871</v>
      </c>
      <c r="R117" s="53">
        <v>44662</v>
      </c>
      <c r="S117" s="54" t="s">
        <v>868</v>
      </c>
      <c r="T117" s="53">
        <v>44670</v>
      </c>
      <c r="U117" s="54" t="s">
        <v>868</v>
      </c>
      <c r="V117" s="53">
        <v>44595</v>
      </c>
      <c r="W117" s="52">
        <f>IF(AND(V117&lt;&gt;"",T117&lt;&gt;""),SUM(T117-V117),"")</f>
        <v>4</v>
      </c>
      <c r="Z117" s="52">
        <f>IF(AND(X117&lt;&gt;"",Y117&lt;&gt;"",T117&lt;&gt;""),SUM(IF(Y117&lt;T117,Y117,T117)-X117),"")</f>
        <v>4</v>
      </c>
      <c r="AA117" s="52">
        <f>IF(AND(Z117&lt;&gt;"",W117&lt;&gt;""),SUM(W117-Z117),"")</f>
        <v>4</v>
      </c>
      <c r="AB117" s="52" t="s">
        <v>109</v>
      </c>
      <c r="AC117" s="52" t="s">
        <v>872</v>
      </c>
      <c r="AD117" s="53">
        <v>44565</v>
      </c>
      <c r="AE117" s="52" t="s">
        <v>873</v>
      </c>
      <c r="AF117" s="53">
        <v>44561</v>
      </c>
      <c r="AG117" s="52" t="s">
        <v>874</v>
      </c>
      <c r="AH117" s="52" t="s">
        <v>870</v>
      </c>
      <c r="AI117" s="52" t="s">
        <v>113</v>
      </c>
    </row>
    <row r="118" spans="1:35" ht="14.25">
      <c r="A118" s="7" t="s">
        <v>92</v>
      </c>
      <c r="B118" s="51" t="s">
        <v>93</v>
      </c>
      <c r="C118" s="52" t="s">
        <v>94</v>
      </c>
      <c r="D118" s="52" t="s">
        <v>95</v>
      </c>
      <c r="E118" s="52" t="s">
        <v>96</v>
      </c>
      <c r="F118" s="52" t="s">
        <v>97</v>
      </c>
      <c r="G118" s="52" t="s">
        <v>98</v>
      </c>
      <c r="H118" s="52" t="s">
        <v>99</v>
      </c>
      <c r="I118" s="52" t="s">
        <v>114</v>
      </c>
      <c r="J118" s="52" t="s">
        <v>101</v>
      </c>
      <c r="K118" s="52" t="s">
        <v>102</v>
      </c>
      <c r="L118" s="52" t="s">
        <v>875</v>
      </c>
      <c r="M118" s="52" t="s">
        <v>226</v>
      </c>
      <c r="N118" s="52" t="s">
        <v>876</v>
      </c>
      <c r="O118" s="52" t="s">
        <v>228</v>
      </c>
      <c r="P118" s="52" t="s">
        <v>229</v>
      </c>
      <c r="Q118" s="52" t="s">
        <v>877</v>
      </c>
      <c r="R118" s="53">
        <v>44691</v>
      </c>
      <c r="S118" s="54" t="s">
        <v>876</v>
      </c>
      <c r="T118" s="53">
        <v>44699</v>
      </c>
      <c r="U118" s="54" t="s">
        <v>876</v>
      </c>
      <c r="V118" s="53">
        <v>44595</v>
      </c>
      <c r="W118" s="52">
        <f>IF(AND(V118&lt;&gt;"",T118&lt;&gt;""),SUM(T118-V118),"")</f>
        <v>4</v>
      </c>
      <c r="Z118" s="52">
        <f>IF(AND(X118&lt;&gt;"",Y118&lt;&gt;"",T118&lt;&gt;""),SUM(IF(Y118&lt;T118,Y118,T118)-X118),"")</f>
        <v>4</v>
      </c>
      <c r="AA118" s="52">
        <f>IF(AND(Z118&lt;&gt;"",W118&lt;&gt;""),SUM(W118-Z118),"")</f>
        <v>4</v>
      </c>
      <c r="AB118" s="52" t="s">
        <v>109</v>
      </c>
      <c r="AC118" s="52" t="s">
        <v>878</v>
      </c>
      <c r="AD118" s="53">
        <v>44565</v>
      </c>
      <c r="AE118" s="52" t="s">
        <v>97</v>
      </c>
      <c r="AF118" s="53">
        <v>44565</v>
      </c>
      <c r="AG118" s="52" t="s">
        <v>233</v>
      </c>
      <c r="AH118" s="52" t="s">
        <v>234</v>
      </c>
      <c r="AI118" s="52" t="s">
        <v>113</v>
      </c>
    </row>
    <row r="119" spans="1:35" ht="14.25">
      <c r="A119" s="7" t="s">
        <v>92</v>
      </c>
      <c r="B119" s="51" t="s">
        <v>93</v>
      </c>
      <c r="C119" s="52" t="s">
        <v>94</v>
      </c>
      <c r="D119" s="52" t="s">
        <v>95</v>
      </c>
      <c r="E119" s="52" t="s">
        <v>96</v>
      </c>
      <c r="F119" s="52" t="s">
        <v>97</v>
      </c>
      <c r="G119" s="52" t="s">
        <v>98</v>
      </c>
      <c r="H119" s="52" t="s">
        <v>99</v>
      </c>
      <c r="I119" s="52" t="s">
        <v>114</v>
      </c>
      <c r="J119" s="52" t="s">
        <v>101</v>
      </c>
      <c r="K119" s="52" t="s">
        <v>102</v>
      </c>
      <c r="L119" s="52" t="s">
        <v>879</v>
      </c>
      <c r="M119" s="52" t="s">
        <v>226</v>
      </c>
      <c r="N119" s="52" t="s">
        <v>880</v>
      </c>
      <c r="O119" s="52" t="s">
        <v>881</v>
      </c>
      <c r="P119" s="52" t="s">
        <v>882</v>
      </c>
      <c r="Q119" s="52" t="s">
        <v>883</v>
      </c>
      <c r="R119" s="53">
        <v>44662</v>
      </c>
      <c r="S119" s="54" t="s">
        <v>880</v>
      </c>
      <c r="T119" s="53">
        <v>44690</v>
      </c>
      <c r="U119" s="54" t="s">
        <v>880</v>
      </c>
      <c r="V119" s="53">
        <v>44616</v>
      </c>
      <c r="W119" s="52">
        <f>IF(AND(V119&lt;&gt;"",T119&lt;&gt;""),SUM(T119-V119),"")</f>
        <v>4</v>
      </c>
      <c r="Z119" s="52">
        <f>IF(AND(X119&lt;&gt;"",Y119&lt;&gt;"",T119&lt;&gt;""),SUM(IF(Y119&lt;T119,Y119,T119)-X119),"")</f>
        <v>4</v>
      </c>
      <c r="AA119" s="52">
        <f>IF(AND(Z119&lt;&gt;"",W119&lt;&gt;""),SUM(W119-Z119),"")</f>
        <v>4</v>
      </c>
      <c r="AB119" s="52" t="s">
        <v>109</v>
      </c>
      <c r="AC119" s="52" t="s">
        <v>884</v>
      </c>
      <c r="AD119" s="53">
        <v>44586</v>
      </c>
      <c r="AE119" s="52" t="s">
        <v>885</v>
      </c>
      <c r="AF119" s="53">
        <v>44582</v>
      </c>
      <c r="AG119" s="52" t="s">
        <v>881</v>
      </c>
      <c r="AH119" s="52" t="s">
        <v>882</v>
      </c>
      <c r="AI119" s="52" t="s">
        <v>113</v>
      </c>
    </row>
    <row r="120" spans="1:35" ht="14.25">
      <c r="A120" s="7" t="s">
        <v>92</v>
      </c>
      <c r="B120" s="51" t="s">
        <v>93</v>
      </c>
      <c r="C120" s="52" t="s">
        <v>94</v>
      </c>
      <c r="D120" s="52" t="s">
        <v>95</v>
      </c>
      <c r="E120" s="52" t="s">
        <v>96</v>
      </c>
      <c r="F120" s="52" t="s">
        <v>97</v>
      </c>
      <c r="G120" s="52" t="s">
        <v>98</v>
      </c>
      <c r="H120" s="52" t="s">
        <v>99</v>
      </c>
      <c r="I120" s="52" t="s">
        <v>181</v>
      </c>
      <c r="J120" s="52" t="s">
        <v>97</v>
      </c>
      <c r="K120" s="52" t="s">
        <v>102</v>
      </c>
      <c r="L120" s="52" t="s">
        <v>886</v>
      </c>
      <c r="M120" s="52" t="s">
        <v>183</v>
      </c>
      <c r="N120" s="52" t="s">
        <v>184</v>
      </c>
      <c r="O120" s="52" t="s">
        <v>887</v>
      </c>
      <c r="P120" s="52" t="s">
        <v>888</v>
      </c>
      <c r="Q120" s="52" t="s">
        <v>889</v>
      </c>
      <c r="R120" s="53">
        <v>44698</v>
      </c>
      <c r="S120" s="54" t="s">
        <v>184</v>
      </c>
      <c r="T120" s="53">
        <v>44700</v>
      </c>
      <c r="U120" s="54" t="s">
        <v>184</v>
      </c>
      <c r="V120" s="53">
        <v>44709</v>
      </c>
      <c r="W120" s="52">
        <f>IF(AND(V120&lt;&gt;"",T120&lt;&gt;""),SUM(T120-V120),"")</f>
        <v>4</v>
      </c>
      <c r="Z120" s="52">
        <f>IF(AND(X120&lt;&gt;"",Y120&lt;&gt;"",T120&lt;&gt;""),SUM(IF(Y120&lt;T120,Y120,T120)-X120),"")</f>
        <v>4</v>
      </c>
      <c r="AA120" s="52">
        <f>IF(AND(Z120&lt;&gt;"",W120&lt;&gt;""),SUM(W120-Z120),"")</f>
        <v>4</v>
      </c>
      <c r="AB120" s="52" t="s">
        <v>109</v>
      </c>
      <c r="AC120" s="52" t="s">
        <v>890</v>
      </c>
      <c r="AD120" s="53">
        <v>44679</v>
      </c>
      <c r="AE120" s="52" t="s">
        <v>402</v>
      </c>
      <c r="AF120" s="53">
        <v>44677</v>
      </c>
      <c r="AG120" s="52" t="s">
        <v>891</v>
      </c>
      <c r="AH120" s="52" t="s">
        <v>888</v>
      </c>
      <c r="AI120" s="52" t="s">
        <v>113</v>
      </c>
    </row>
    <row r="121" spans="1:35" ht="14.25">
      <c r="A121" s="7" t="s">
        <v>92</v>
      </c>
      <c r="B121" s="51" t="s">
        <v>93</v>
      </c>
      <c r="C121" s="52" t="s">
        <v>94</v>
      </c>
      <c r="D121" s="52" t="s">
        <v>95</v>
      </c>
      <c r="E121" s="52" t="s">
        <v>96</v>
      </c>
      <c r="F121" s="52" t="s">
        <v>97</v>
      </c>
      <c r="G121" s="52" t="s">
        <v>98</v>
      </c>
      <c r="H121" s="52" t="s">
        <v>99</v>
      </c>
      <c r="I121" s="52" t="s">
        <v>181</v>
      </c>
      <c r="J121" s="52" t="s">
        <v>97</v>
      </c>
      <c r="K121" s="52" t="s">
        <v>102</v>
      </c>
      <c r="L121" s="52" t="s">
        <v>892</v>
      </c>
      <c r="M121" s="52" t="s">
        <v>183</v>
      </c>
      <c r="N121" s="52" t="s">
        <v>184</v>
      </c>
      <c r="O121" s="52" t="s">
        <v>893</v>
      </c>
      <c r="P121" s="52" t="s">
        <v>894</v>
      </c>
      <c r="Q121" s="52" t="s">
        <v>895</v>
      </c>
      <c r="R121" s="53">
        <v>44698</v>
      </c>
      <c r="S121" s="54" t="s">
        <v>184</v>
      </c>
      <c r="T121" s="53">
        <v>44700</v>
      </c>
      <c r="U121" s="54" t="s">
        <v>184</v>
      </c>
      <c r="V121" s="53">
        <v>44708</v>
      </c>
      <c r="W121" s="52">
        <f>IF(AND(V121&lt;&gt;"",T121&lt;&gt;""),SUM(T121-V121),"")</f>
        <v>4</v>
      </c>
      <c r="Z121" s="52">
        <f>IF(AND(X121&lt;&gt;"",Y121&lt;&gt;"",T121&lt;&gt;""),SUM(IF(Y121&lt;T121,Y121,T121)-X121),"")</f>
        <v>4</v>
      </c>
      <c r="AA121" s="52">
        <f>IF(AND(Z121&lt;&gt;"",W121&lt;&gt;""),SUM(W121-Z121),"")</f>
        <v>4</v>
      </c>
      <c r="AB121" s="52" t="s">
        <v>109</v>
      </c>
      <c r="AC121" s="52" t="s">
        <v>896</v>
      </c>
      <c r="AD121" s="53">
        <v>44678</v>
      </c>
      <c r="AE121" s="52" t="s">
        <v>402</v>
      </c>
      <c r="AF121" s="53">
        <v>44677</v>
      </c>
      <c r="AG121" s="52" t="s">
        <v>897</v>
      </c>
      <c r="AH121" s="52" t="s">
        <v>894</v>
      </c>
      <c r="AI121" s="52" t="s">
        <v>113</v>
      </c>
    </row>
    <row r="122" spans="1:35" ht="14.25">
      <c r="A122" s="7" t="s">
        <v>92</v>
      </c>
      <c r="B122" s="51" t="s">
        <v>93</v>
      </c>
      <c r="C122" s="52" t="s">
        <v>94</v>
      </c>
      <c r="D122" s="52" t="s">
        <v>95</v>
      </c>
      <c r="E122" s="52" t="s">
        <v>96</v>
      </c>
      <c r="F122" s="52" t="s">
        <v>97</v>
      </c>
      <c r="G122" s="52" t="s">
        <v>98</v>
      </c>
      <c r="H122" s="52" t="s">
        <v>99</v>
      </c>
      <c r="I122" s="52" t="s">
        <v>181</v>
      </c>
      <c r="J122" s="52" t="s">
        <v>97</v>
      </c>
      <c r="K122" s="52" t="s">
        <v>102</v>
      </c>
      <c r="L122" s="52" t="s">
        <v>898</v>
      </c>
      <c r="M122" s="52" t="s">
        <v>183</v>
      </c>
      <c r="N122" s="52" t="s">
        <v>184</v>
      </c>
      <c r="O122" s="52" t="s">
        <v>899</v>
      </c>
      <c r="P122" s="52" t="s">
        <v>900</v>
      </c>
      <c r="Q122" s="52" t="s">
        <v>901</v>
      </c>
      <c r="R122" s="53">
        <v>44698</v>
      </c>
      <c r="S122" s="54" t="s">
        <v>184</v>
      </c>
      <c r="T122" s="53">
        <v>44700</v>
      </c>
      <c r="U122" s="54" t="s">
        <v>184</v>
      </c>
      <c r="V122" s="53">
        <v>44709</v>
      </c>
      <c r="W122" s="52">
        <f>IF(AND(V122&lt;&gt;"",T122&lt;&gt;""),SUM(T122-V122),"")</f>
        <v>4</v>
      </c>
      <c r="Z122" s="52">
        <f>IF(AND(X122&lt;&gt;"",Y122&lt;&gt;"",T122&lt;&gt;""),SUM(IF(Y122&lt;T122,Y122,T122)-X122),"")</f>
        <v>4</v>
      </c>
      <c r="AA122" s="52">
        <f>IF(AND(Z122&lt;&gt;"",W122&lt;&gt;""),SUM(W122-Z122),"")</f>
        <v>4</v>
      </c>
      <c r="AB122" s="52" t="s">
        <v>109</v>
      </c>
      <c r="AC122" s="52" t="s">
        <v>902</v>
      </c>
      <c r="AD122" s="53">
        <v>44678</v>
      </c>
      <c r="AE122" s="52" t="s">
        <v>501</v>
      </c>
      <c r="AF122" s="53">
        <v>44677</v>
      </c>
      <c r="AG122" s="52" t="s">
        <v>899</v>
      </c>
      <c r="AH122" s="52" t="s">
        <v>900</v>
      </c>
      <c r="AI122" s="52" t="s">
        <v>113</v>
      </c>
    </row>
    <row r="123" spans="1:35" ht="14.25">
      <c r="A123" s="7" t="s">
        <v>92</v>
      </c>
      <c r="B123" s="51" t="s">
        <v>93</v>
      </c>
      <c r="C123" s="52" t="s">
        <v>94</v>
      </c>
      <c r="D123" s="52" t="s">
        <v>95</v>
      </c>
      <c r="E123" s="52" t="s">
        <v>96</v>
      </c>
      <c r="F123" s="52" t="s">
        <v>97</v>
      </c>
      <c r="G123" s="52" t="s">
        <v>98</v>
      </c>
      <c r="H123" s="52" t="s">
        <v>99</v>
      </c>
      <c r="I123" s="52" t="s">
        <v>181</v>
      </c>
      <c r="J123" s="52" t="s">
        <v>97</v>
      </c>
      <c r="K123" s="52" t="s">
        <v>102</v>
      </c>
      <c r="L123" s="52" t="s">
        <v>903</v>
      </c>
      <c r="M123" s="52" t="s">
        <v>183</v>
      </c>
      <c r="N123" s="52" t="s">
        <v>184</v>
      </c>
      <c r="O123" s="52" t="s">
        <v>904</v>
      </c>
      <c r="P123" s="52" t="s">
        <v>905</v>
      </c>
      <c r="Q123" s="52" t="s">
        <v>906</v>
      </c>
      <c r="R123" s="53">
        <v>44698</v>
      </c>
      <c r="S123" s="54" t="s">
        <v>184</v>
      </c>
      <c r="T123" s="53">
        <v>44700</v>
      </c>
      <c r="U123" s="54" t="s">
        <v>184</v>
      </c>
      <c r="V123" s="53">
        <v>44710</v>
      </c>
      <c r="W123" s="52">
        <f>IF(AND(V123&lt;&gt;"",T123&lt;&gt;""),SUM(T123-V123),"")</f>
        <v>4</v>
      </c>
      <c r="Z123" s="52">
        <f>IF(AND(X123&lt;&gt;"",Y123&lt;&gt;"",T123&lt;&gt;""),SUM(IF(Y123&lt;T123,Y123,T123)-X123),"")</f>
        <v>4</v>
      </c>
      <c r="AA123" s="52">
        <f>IF(AND(Z123&lt;&gt;"",W123&lt;&gt;""),SUM(W123-Z123),"")</f>
        <v>4</v>
      </c>
      <c r="AB123" s="52" t="s">
        <v>109</v>
      </c>
      <c r="AC123" s="52" t="s">
        <v>907</v>
      </c>
      <c r="AD123" s="53">
        <v>44680</v>
      </c>
      <c r="AE123" s="52" t="s">
        <v>727</v>
      </c>
      <c r="AF123" s="53">
        <v>44679</v>
      </c>
      <c r="AG123" s="52" t="s">
        <v>908</v>
      </c>
      <c r="AH123" s="52" t="s">
        <v>905</v>
      </c>
      <c r="AI123" s="52" t="s">
        <v>113</v>
      </c>
    </row>
    <row r="124" spans="1:35" ht="14.25">
      <c r="A124" s="7" t="s">
        <v>92</v>
      </c>
      <c r="B124" s="51" t="s">
        <v>93</v>
      </c>
      <c r="C124" s="52" t="s">
        <v>94</v>
      </c>
      <c r="D124" s="52" t="s">
        <v>95</v>
      </c>
      <c r="E124" s="52" t="s">
        <v>96</v>
      </c>
      <c r="F124" s="52" t="s">
        <v>97</v>
      </c>
      <c r="G124" s="52" t="s">
        <v>98</v>
      </c>
      <c r="H124" s="52" t="s">
        <v>99</v>
      </c>
      <c r="I124" s="52" t="s">
        <v>181</v>
      </c>
      <c r="J124" s="52" t="s">
        <v>97</v>
      </c>
      <c r="K124" s="52" t="s">
        <v>102</v>
      </c>
      <c r="L124" s="52" t="s">
        <v>909</v>
      </c>
      <c r="M124" s="52" t="s">
        <v>183</v>
      </c>
      <c r="N124" s="52" t="s">
        <v>184</v>
      </c>
      <c r="O124" s="52" t="s">
        <v>910</v>
      </c>
      <c r="P124" s="52" t="s">
        <v>911</v>
      </c>
      <c r="Q124" s="52" t="s">
        <v>431</v>
      </c>
      <c r="R124" s="53">
        <v>44698</v>
      </c>
      <c r="S124" s="54" t="s">
        <v>184</v>
      </c>
      <c r="T124" s="53">
        <v>44700</v>
      </c>
      <c r="U124" s="54" t="s">
        <v>184</v>
      </c>
      <c r="V124" s="53">
        <v>44715</v>
      </c>
      <c r="W124" s="52">
        <f>IF(AND(V124&lt;&gt;"",T124&lt;&gt;""),SUM(T124-V124),"")</f>
        <v>4</v>
      </c>
      <c r="Z124" s="52">
        <f>IF(AND(X124&lt;&gt;"",Y124&lt;&gt;"",T124&lt;&gt;""),SUM(IF(Y124&lt;T124,Y124,T124)-X124),"")</f>
        <v>4</v>
      </c>
      <c r="AA124" s="52">
        <f>IF(AND(Z124&lt;&gt;"",W124&lt;&gt;""),SUM(W124-Z124),"")</f>
        <v>4</v>
      </c>
      <c r="AB124" s="52" t="s">
        <v>109</v>
      </c>
      <c r="AC124" s="52" t="s">
        <v>912</v>
      </c>
      <c r="AD124" s="53">
        <v>44685</v>
      </c>
      <c r="AE124" s="52" t="s">
        <v>433</v>
      </c>
      <c r="AF124" s="53">
        <v>44681</v>
      </c>
      <c r="AG124" s="52" t="s">
        <v>913</v>
      </c>
      <c r="AH124" s="52" t="s">
        <v>911</v>
      </c>
      <c r="AI124" s="52" t="s">
        <v>113</v>
      </c>
    </row>
    <row r="125" spans="1:35" ht="14.25">
      <c r="A125" s="7" t="s">
        <v>92</v>
      </c>
      <c r="B125" s="51" t="s">
        <v>93</v>
      </c>
      <c r="C125" s="52" t="s">
        <v>94</v>
      </c>
      <c r="D125" s="52" t="s">
        <v>95</v>
      </c>
      <c r="E125" s="52" t="s">
        <v>96</v>
      </c>
      <c r="F125" s="52" t="s">
        <v>97</v>
      </c>
      <c r="G125" s="52" t="s">
        <v>98</v>
      </c>
      <c r="H125" s="52" t="s">
        <v>99</v>
      </c>
      <c r="I125" s="52" t="s">
        <v>181</v>
      </c>
      <c r="J125" s="52" t="s">
        <v>97</v>
      </c>
      <c r="K125" s="52" t="s">
        <v>102</v>
      </c>
      <c r="L125" s="52" t="s">
        <v>914</v>
      </c>
      <c r="M125" s="52" t="s">
        <v>183</v>
      </c>
      <c r="N125" s="52" t="s">
        <v>184</v>
      </c>
      <c r="O125" s="52" t="s">
        <v>915</v>
      </c>
      <c r="P125" s="52" t="s">
        <v>916</v>
      </c>
      <c r="Q125" s="52" t="s">
        <v>917</v>
      </c>
      <c r="R125" s="53">
        <v>44700</v>
      </c>
      <c r="S125" s="54" t="s">
        <v>184</v>
      </c>
      <c r="T125" s="53">
        <v>44701</v>
      </c>
      <c r="U125" s="54" t="s">
        <v>184</v>
      </c>
      <c r="V125" s="53">
        <v>44716</v>
      </c>
      <c r="W125" s="52">
        <f>IF(AND(V125&lt;&gt;"",T125&lt;&gt;""),SUM(T125-V125),"")</f>
        <v>4</v>
      </c>
      <c r="Z125" s="52">
        <f>IF(AND(X125&lt;&gt;"",Y125&lt;&gt;"",T125&lt;&gt;""),SUM(IF(Y125&lt;T125,Y125,T125)-X125),"")</f>
        <v>4</v>
      </c>
      <c r="AA125" s="52">
        <f>IF(AND(Z125&lt;&gt;"",W125&lt;&gt;""),SUM(W125-Z125),"")</f>
        <v>4</v>
      </c>
      <c r="AB125" s="52" t="s">
        <v>109</v>
      </c>
      <c r="AC125" s="52" t="s">
        <v>918</v>
      </c>
      <c r="AD125" s="53">
        <v>44686</v>
      </c>
      <c r="AE125" s="52" t="s">
        <v>919</v>
      </c>
      <c r="AF125" s="53">
        <v>44685</v>
      </c>
      <c r="AG125" s="52" t="s">
        <v>920</v>
      </c>
      <c r="AH125" s="52" t="s">
        <v>916</v>
      </c>
      <c r="AI125" s="52" t="s">
        <v>113</v>
      </c>
    </row>
    <row r="126" spans="1:35" ht="14.25">
      <c r="A126" s="7" t="s">
        <v>92</v>
      </c>
      <c r="B126" s="51" t="s">
        <v>93</v>
      </c>
      <c r="C126" s="52" t="s">
        <v>94</v>
      </c>
      <c r="D126" s="52" t="s">
        <v>95</v>
      </c>
      <c r="E126" s="52" t="s">
        <v>96</v>
      </c>
      <c r="F126" s="52" t="s">
        <v>97</v>
      </c>
      <c r="G126" s="52" t="s">
        <v>98</v>
      </c>
      <c r="H126" s="52" t="s">
        <v>99</v>
      </c>
      <c r="I126" s="52" t="s">
        <v>181</v>
      </c>
      <c r="J126" s="52" t="s">
        <v>97</v>
      </c>
      <c r="K126" s="52" t="s">
        <v>102</v>
      </c>
      <c r="L126" s="52" t="s">
        <v>921</v>
      </c>
      <c r="M126" s="52" t="s">
        <v>183</v>
      </c>
      <c r="N126" s="52" t="s">
        <v>184</v>
      </c>
      <c r="O126" s="52" t="s">
        <v>922</v>
      </c>
      <c r="P126" s="52" t="s">
        <v>923</v>
      </c>
      <c r="Q126" s="52" t="s">
        <v>924</v>
      </c>
      <c r="R126" s="53">
        <v>44700</v>
      </c>
      <c r="S126" s="54" t="s">
        <v>184</v>
      </c>
      <c r="T126" s="53">
        <v>44704</v>
      </c>
      <c r="U126" s="54" t="s">
        <v>184</v>
      </c>
      <c r="V126" s="53">
        <v>44716</v>
      </c>
      <c r="W126" s="52">
        <f>IF(AND(V126&lt;&gt;"",T126&lt;&gt;""),SUM(T126-V126),"")</f>
        <v>4</v>
      </c>
      <c r="Z126" s="52">
        <f>IF(AND(X126&lt;&gt;"",Y126&lt;&gt;"",T126&lt;&gt;""),SUM(IF(Y126&lt;T126,Y126,T126)-X126),"")</f>
        <v>4</v>
      </c>
      <c r="AA126" s="52">
        <f>IF(AND(Z126&lt;&gt;"",W126&lt;&gt;""),SUM(W126-Z126),"")</f>
        <v>4</v>
      </c>
      <c r="AB126" s="52" t="s">
        <v>109</v>
      </c>
      <c r="AC126" s="52" t="s">
        <v>925</v>
      </c>
      <c r="AD126" s="53">
        <v>44686</v>
      </c>
      <c r="AE126" s="52" t="s">
        <v>98</v>
      </c>
      <c r="AF126" s="53">
        <v>44686</v>
      </c>
      <c r="AG126" s="52" t="s">
        <v>926</v>
      </c>
      <c r="AH126" s="52" t="s">
        <v>923</v>
      </c>
      <c r="AI126" s="52" t="s">
        <v>113</v>
      </c>
    </row>
    <row r="127" spans="1:35" ht="14.25">
      <c r="A127" s="7" t="s">
        <v>92</v>
      </c>
      <c r="B127" s="51" t="s">
        <v>93</v>
      </c>
      <c r="C127" s="52" t="s">
        <v>94</v>
      </c>
      <c r="D127" s="52" t="s">
        <v>95</v>
      </c>
      <c r="E127" s="52" t="s">
        <v>96</v>
      </c>
      <c r="F127" s="52" t="s">
        <v>97</v>
      </c>
      <c r="G127" s="52" t="s">
        <v>98</v>
      </c>
      <c r="H127" s="52" t="s">
        <v>99</v>
      </c>
      <c r="I127" s="52" t="s">
        <v>181</v>
      </c>
      <c r="J127" s="52" t="s">
        <v>97</v>
      </c>
      <c r="K127" s="52" t="s">
        <v>102</v>
      </c>
      <c r="L127" s="52" t="s">
        <v>927</v>
      </c>
      <c r="M127" s="52" t="s">
        <v>183</v>
      </c>
      <c r="N127" s="52" t="s">
        <v>184</v>
      </c>
      <c r="O127" s="52" t="s">
        <v>928</v>
      </c>
      <c r="P127" s="52" t="s">
        <v>929</v>
      </c>
      <c r="Q127" s="52" t="s">
        <v>549</v>
      </c>
      <c r="R127" s="53">
        <v>44698</v>
      </c>
      <c r="S127" s="54" t="s">
        <v>184</v>
      </c>
      <c r="T127" s="53">
        <v>44700</v>
      </c>
      <c r="U127" s="54" t="s">
        <v>184</v>
      </c>
      <c r="V127" s="53">
        <v>44709</v>
      </c>
      <c r="W127" s="52">
        <f>IF(AND(V127&lt;&gt;"",T127&lt;&gt;""),SUM(T127-V127),"")</f>
        <v>4</v>
      </c>
      <c r="Z127" s="52">
        <f>IF(AND(X127&lt;&gt;"",Y127&lt;&gt;"",T127&lt;&gt;""),SUM(IF(Y127&lt;T127,Y127,T127)-X127),"")</f>
        <v>4</v>
      </c>
      <c r="AA127" s="52">
        <f>IF(AND(Z127&lt;&gt;"",W127&lt;&gt;""),SUM(W127-Z127),"")</f>
        <v>4</v>
      </c>
      <c r="AB127" s="52" t="s">
        <v>109</v>
      </c>
      <c r="AC127" s="52" t="s">
        <v>930</v>
      </c>
      <c r="AD127" s="53">
        <v>44679</v>
      </c>
      <c r="AE127" s="52" t="s">
        <v>394</v>
      </c>
      <c r="AF127" s="53">
        <v>44679</v>
      </c>
      <c r="AG127" s="52" t="s">
        <v>931</v>
      </c>
      <c r="AH127" s="52" t="s">
        <v>929</v>
      </c>
      <c r="AI127" s="52" t="s">
        <v>113</v>
      </c>
    </row>
    <row r="128" spans="1:35" ht="14.25">
      <c r="A128" s="7" t="s">
        <v>92</v>
      </c>
      <c r="B128" s="51" t="s">
        <v>93</v>
      </c>
      <c r="C128" s="52" t="s">
        <v>94</v>
      </c>
      <c r="D128" s="52" t="s">
        <v>95</v>
      </c>
      <c r="E128" s="52" t="s">
        <v>96</v>
      </c>
      <c r="F128" s="52" t="s">
        <v>97</v>
      </c>
      <c r="G128" s="52" t="s">
        <v>98</v>
      </c>
      <c r="H128" s="52" t="s">
        <v>99</v>
      </c>
      <c r="I128" s="52" t="s">
        <v>100</v>
      </c>
      <c r="J128" s="52" t="s">
        <v>124</v>
      </c>
      <c r="K128" s="52" t="s">
        <v>102</v>
      </c>
      <c r="L128" s="52" t="s">
        <v>932</v>
      </c>
      <c r="M128" s="52" t="s">
        <v>824</v>
      </c>
      <c r="N128" s="52" t="s">
        <v>933</v>
      </c>
      <c r="O128" s="52" t="s">
        <v>598</v>
      </c>
      <c r="P128" s="52" t="s">
        <v>599</v>
      </c>
      <c r="Q128" s="52" t="s">
        <v>934</v>
      </c>
      <c r="R128" s="53">
        <v>44700</v>
      </c>
      <c r="S128" s="54" t="s">
        <v>933</v>
      </c>
      <c r="T128" s="53">
        <v>44705</v>
      </c>
      <c r="U128" s="54" t="s">
        <v>933</v>
      </c>
      <c r="V128" s="53">
        <v>44698</v>
      </c>
      <c r="W128" s="52">
        <f>IF(AND(V128&lt;&gt;"",T128&lt;&gt;""),SUM(T128-V128),"")</f>
        <v>4</v>
      </c>
      <c r="Z128" s="52">
        <f>IF(AND(X128&lt;&gt;"",Y128&lt;&gt;"",T128&lt;&gt;""),SUM(IF(Y128&lt;T128,Y128,T128)-X128),"")</f>
        <v>4</v>
      </c>
      <c r="AA128" s="52">
        <f>IF(AND(Z128&lt;&gt;"",W128&lt;&gt;""),SUM(W128-Z128),"")</f>
        <v>4</v>
      </c>
      <c r="AB128" s="52" t="s">
        <v>109</v>
      </c>
      <c r="AC128" s="52" t="s">
        <v>935</v>
      </c>
      <c r="AD128" s="53">
        <v>44668</v>
      </c>
      <c r="AE128" s="52" t="s">
        <v>936</v>
      </c>
      <c r="AF128" s="53">
        <v>44662</v>
      </c>
      <c r="AG128" s="52" t="s">
        <v>603</v>
      </c>
      <c r="AH128" s="52" t="s">
        <v>599</v>
      </c>
      <c r="AI128" s="52" t="s">
        <v>113</v>
      </c>
    </row>
    <row r="129" spans="1:35" ht="14.25">
      <c r="A129" s="7" t="s">
        <v>92</v>
      </c>
      <c r="B129" s="51" t="s">
        <v>93</v>
      </c>
      <c r="C129" s="52" t="s">
        <v>94</v>
      </c>
      <c r="D129" s="52" t="s">
        <v>95</v>
      </c>
      <c r="E129" s="52" t="s">
        <v>96</v>
      </c>
      <c r="F129" s="52" t="s">
        <v>97</v>
      </c>
      <c r="G129" s="52" t="s">
        <v>98</v>
      </c>
      <c r="H129" s="52" t="s">
        <v>99</v>
      </c>
      <c r="I129" s="52" t="s">
        <v>181</v>
      </c>
      <c r="J129" s="52" t="s">
        <v>97</v>
      </c>
      <c r="K129" s="52" t="s">
        <v>102</v>
      </c>
      <c r="L129" s="52" t="s">
        <v>937</v>
      </c>
      <c r="M129" s="52" t="s">
        <v>183</v>
      </c>
      <c r="N129" s="52" t="s">
        <v>184</v>
      </c>
      <c r="O129" s="52" t="s">
        <v>938</v>
      </c>
      <c r="P129" s="52" t="s">
        <v>939</v>
      </c>
      <c r="Q129" s="52" t="s">
        <v>940</v>
      </c>
      <c r="R129" s="53">
        <v>44707</v>
      </c>
      <c r="S129" s="54" t="s">
        <v>184</v>
      </c>
      <c r="T129" s="53">
        <v>44711</v>
      </c>
      <c r="U129" s="54" t="s">
        <v>184</v>
      </c>
      <c r="V129" s="53">
        <v>44710</v>
      </c>
      <c r="W129" s="52">
        <f>IF(AND(V129&lt;&gt;"",T129&lt;&gt;""),SUM(T129-V129),"")</f>
        <v>4</v>
      </c>
      <c r="Z129" s="52">
        <f>IF(AND(X129&lt;&gt;"",Y129&lt;&gt;"",T129&lt;&gt;""),SUM(IF(Y129&lt;T129,Y129,T129)-X129),"")</f>
        <v>4</v>
      </c>
      <c r="AA129" s="52">
        <f>IF(AND(Z129&lt;&gt;"",W129&lt;&gt;""),SUM(W129-Z129),"")</f>
        <v>4</v>
      </c>
      <c r="AB129" s="52" t="s">
        <v>109</v>
      </c>
      <c r="AC129" s="52" t="s">
        <v>941</v>
      </c>
      <c r="AD129" s="53">
        <v>44680</v>
      </c>
      <c r="AE129" s="52" t="s">
        <v>942</v>
      </c>
      <c r="AF129" s="53">
        <v>44680</v>
      </c>
      <c r="AG129" s="52" t="s">
        <v>943</v>
      </c>
      <c r="AH129" s="52" t="s">
        <v>939</v>
      </c>
      <c r="AI129" s="52" t="s">
        <v>113</v>
      </c>
    </row>
    <row r="130" spans="1:35" ht="14.25">
      <c r="A130" s="7" t="s">
        <v>92</v>
      </c>
      <c r="B130" s="51" t="s">
        <v>93</v>
      </c>
      <c r="C130" s="52" t="s">
        <v>94</v>
      </c>
      <c r="D130" s="52" t="s">
        <v>95</v>
      </c>
      <c r="E130" s="52" t="s">
        <v>96</v>
      </c>
      <c r="F130" s="52" t="s">
        <v>97</v>
      </c>
      <c r="G130" s="52" t="s">
        <v>98</v>
      </c>
      <c r="H130" s="52" t="s">
        <v>99</v>
      </c>
      <c r="I130" s="52" t="s">
        <v>181</v>
      </c>
      <c r="J130" s="52" t="s">
        <v>97</v>
      </c>
      <c r="K130" s="52" t="s">
        <v>102</v>
      </c>
      <c r="L130" s="52" t="s">
        <v>944</v>
      </c>
      <c r="M130" s="52" t="s">
        <v>183</v>
      </c>
      <c r="N130" s="52" t="s">
        <v>184</v>
      </c>
      <c r="O130" s="52" t="s">
        <v>945</v>
      </c>
      <c r="P130" s="52" t="s">
        <v>946</v>
      </c>
      <c r="Q130" s="52" t="s">
        <v>533</v>
      </c>
      <c r="R130" s="53">
        <v>44704</v>
      </c>
      <c r="S130" s="54" t="s">
        <v>184</v>
      </c>
      <c r="T130" s="53">
        <v>44705</v>
      </c>
      <c r="U130" s="54" t="s">
        <v>184</v>
      </c>
      <c r="V130" s="53">
        <v>44711</v>
      </c>
      <c r="W130" s="52">
        <f>IF(AND(V130&lt;&gt;"",T130&lt;&gt;""),SUM(T130-V130),"")</f>
        <v>4</v>
      </c>
      <c r="Z130" s="52">
        <f>IF(AND(X130&lt;&gt;"",Y130&lt;&gt;"",T130&lt;&gt;""),SUM(IF(Y130&lt;T130,Y130,T130)-X130),"")</f>
        <v>4</v>
      </c>
      <c r="AA130" s="52">
        <f>IF(AND(Z130&lt;&gt;"",W130&lt;&gt;""),SUM(W130-Z130),"")</f>
        <v>4</v>
      </c>
      <c r="AB130" s="52" t="s">
        <v>109</v>
      </c>
      <c r="AC130" s="52" t="s">
        <v>947</v>
      </c>
      <c r="AD130" s="53">
        <v>44680</v>
      </c>
      <c r="AE130" s="52" t="s">
        <v>394</v>
      </c>
      <c r="AF130" s="53">
        <v>44680</v>
      </c>
      <c r="AG130" s="52" t="s">
        <v>948</v>
      </c>
      <c r="AH130" s="52" t="s">
        <v>946</v>
      </c>
      <c r="AI130" s="52" t="s">
        <v>113</v>
      </c>
    </row>
    <row r="131" spans="1:35" ht="14.25">
      <c r="A131" s="7" t="s">
        <v>92</v>
      </c>
      <c r="B131" s="51" t="s">
        <v>93</v>
      </c>
      <c r="C131" s="52" t="s">
        <v>94</v>
      </c>
      <c r="D131" s="52" t="s">
        <v>95</v>
      </c>
      <c r="E131" s="52" t="s">
        <v>96</v>
      </c>
      <c r="F131" s="52" t="s">
        <v>97</v>
      </c>
      <c r="G131" s="52" t="s">
        <v>98</v>
      </c>
      <c r="H131" s="52" t="s">
        <v>99</v>
      </c>
      <c r="I131" s="52" t="s">
        <v>181</v>
      </c>
      <c r="J131" s="52" t="s">
        <v>97</v>
      </c>
      <c r="K131" s="52" t="s">
        <v>102</v>
      </c>
      <c r="L131" s="52" t="s">
        <v>949</v>
      </c>
      <c r="M131" s="52" t="s">
        <v>183</v>
      </c>
      <c r="N131" s="52" t="s">
        <v>184</v>
      </c>
      <c r="O131" s="52" t="s">
        <v>950</v>
      </c>
      <c r="P131" s="52" t="s">
        <v>951</v>
      </c>
      <c r="Q131" s="52" t="s">
        <v>533</v>
      </c>
      <c r="R131" s="53">
        <v>44700</v>
      </c>
      <c r="S131" s="54" t="s">
        <v>184</v>
      </c>
      <c r="T131" s="53">
        <v>44704</v>
      </c>
      <c r="U131" s="54" t="s">
        <v>184</v>
      </c>
      <c r="V131" s="53">
        <v>44710</v>
      </c>
      <c r="W131" s="52">
        <f>IF(AND(V131&lt;&gt;"",T131&lt;&gt;""),SUM(T131-V131),"")</f>
        <v>4</v>
      </c>
      <c r="Z131" s="52">
        <f>IF(AND(X131&lt;&gt;"",Y131&lt;&gt;"",T131&lt;&gt;""),SUM(IF(Y131&lt;T131,Y131,T131)-X131),"")</f>
        <v>4</v>
      </c>
      <c r="AA131" s="52">
        <f>IF(AND(Z131&lt;&gt;"",W131&lt;&gt;""),SUM(W131-Z131),"")</f>
        <v>4</v>
      </c>
      <c r="AB131" s="52" t="s">
        <v>109</v>
      </c>
      <c r="AC131" s="52" t="s">
        <v>952</v>
      </c>
      <c r="AD131" s="53">
        <v>44680</v>
      </c>
      <c r="AE131" s="52" t="s">
        <v>394</v>
      </c>
      <c r="AF131" s="53">
        <v>44680</v>
      </c>
      <c r="AG131" s="52" t="s">
        <v>953</v>
      </c>
      <c r="AH131" s="52" t="s">
        <v>951</v>
      </c>
      <c r="AI131" s="52" t="s">
        <v>113</v>
      </c>
    </row>
    <row r="132" spans="1:35" ht="14.25">
      <c r="A132" s="7" t="s">
        <v>92</v>
      </c>
      <c r="B132" s="51" t="s">
        <v>93</v>
      </c>
      <c r="C132" s="52" t="s">
        <v>94</v>
      </c>
      <c r="D132" s="52" t="s">
        <v>95</v>
      </c>
      <c r="E132" s="52" t="s">
        <v>96</v>
      </c>
      <c r="F132" s="52" t="s">
        <v>97</v>
      </c>
      <c r="G132" s="52" t="s">
        <v>98</v>
      </c>
      <c r="H132" s="52" t="s">
        <v>99</v>
      </c>
      <c r="I132" s="52" t="s">
        <v>181</v>
      </c>
      <c r="J132" s="52" t="s">
        <v>97</v>
      </c>
      <c r="K132" s="52" t="s">
        <v>102</v>
      </c>
      <c r="L132" s="52" t="s">
        <v>954</v>
      </c>
      <c r="M132" s="52" t="s">
        <v>183</v>
      </c>
      <c r="N132" s="52" t="s">
        <v>184</v>
      </c>
      <c r="O132" s="52" t="s">
        <v>955</v>
      </c>
      <c r="P132" s="52" t="s">
        <v>956</v>
      </c>
      <c r="Q132" s="52" t="s">
        <v>957</v>
      </c>
      <c r="R132" s="53">
        <v>44705</v>
      </c>
      <c r="S132" s="54" t="s">
        <v>184</v>
      </c>
      <c r="T132" s="53">
        <v>44708</v>
      </c>
      <c r="U132" s="54" t="s">
        <v>184</v>
      </c>
      <c r="V132" s="53">
        <v>44711</v>
      </c>
      <c r="W132" s="52">
        <f>IF(AND(V132&lt;&gt;"",T132&lt;&gt;""),SUM(T132-V132),"")</f>
        <v>4</v>
      </c>
      <c r="Z132" s="52">
        <f>IF(AND(X132&lt;&gt;"",Y132&lt;&gt;"",T132&lt;&gt;""),SUM(IF(Y132&lt;T132,Y132,T132)-X132),"")</f>
        <v>4</v>
      </c>
      <c r="AA132" s="52">
        <f>IF(AND(Z132&lt;&gt;"",W132&lt;&gt;""),SUM(W132-Z132),"")</f>
        <v>4</v>
      </c>
      <c r="AB132" s="52" t="s">
        <v>109</v>
      </c>
      <c r="AC132" s="52" t="s">
        <v>958</v>
      </c>
      <c r="AD132" s="53">
        <v>44681</v>
      </c>
      <c r="AE132" s="52" t="s">
        <v>959</v>
      </c>
      <c r="AF132" s="53">
        <v>44681</v>
      </c>
      <c r="AG132" s="52" t="s">
        <v>960</v>
      </c>
      <c r="AH132" s="52" t="s">
        <v>956</v>
      </c>
      <c r="AI132" s="52" t="s">
        <v>113</v>
      </c>
    </row>
    <row r="133" spans="1:35" ht="14.25">
      <c r="A133" s="7" t="s">
        <v>92</v>
      </c>
      <c r="B133" s="51" t="s">
        <v>93</v>
      </c>
      <c r="C133" s="52" t="s">
        <v>94</v>
      </c>
      <c r="D133" s="52" t="s">
        <v>95</v>
      </c>
      <c r="E133" s="52" t="s">
        <v>96</v>
      </c>
      <c r="F133" s="52" t="s">
        <v>97</v>
      </c>
      <c r="G133" s="52" t="s">
        <v>98</v>
      </c>
      <c r="H133" s="52" t="s">
        <v>99</v>
      </c>
      <c r="I133" s="52" t="s">
        <v>181</v>
      </c>
      <c r="J133" s="52" t="s">
        <v>97</v>
      </c>
      <c r="K133" s="52" t="s">
        <v>102</v>
      </c>
      <c r="L133" s="52" t="s">
        <v>961</v>
      </c>
      <c r="M133" s="52" t="s">
        <v>183</v>
      </c>
      <c r="N133" s="52" t="s">
        <v>184</v>
      </c>
      <c r="O133" s="52" t="s">
        <v>962</v>
      </c>
      <c r="P133" s="52" t="s">
        <v>963</v>
      </c>
      <c r="Q133" s="52" t="s">
        <v>964</v>
      </c>
      <c r="R133" s="53">
        <v>44700</v>
      </c>
      <c r="S133" s="54" t="s">
        <v>184</v>
      </c>
      <c r="T133" s="53">
        <v>44701</v>
      </c>
      <c r="U133" s="54" t="s">
        <v>184</v>
      </c>
      <c r="V133" s="53">
        <v>44710</v>
      </c>
      <c r="W133" s="52">
        <f>IF(AND(V133&lt;&gt;"",T133&lt;&gt;""),SUM(T133-V133),"")</f>
        <v>4</v>
      </c>
      <c r="Z133" s="52">
        <f>IF(AND(X133&lt;&gt;"",Y133&lt;&gt;"",T133&lt;&gt;""),SUM(IF(Y133&lt;T133,Y133,T133)-X133),"")</f>
        <v>4</v>
      </c>
      <c r="AA133" s="52">
        <f>IF(AND(Z133&lt;&gt;"",W133&lt;&gt;""),SUM(W133-Z133),"")</f>
        <v>4</v>
      </c>
      <c r="AB133" s="52" t="s">
        <v>109</v>
      </c>
      <c r="AC133" s="52" t="s">
        <v>965</v>
      </c>
      <c r="AD133" s="53">
        <v>44680</v>
      </c>
      <c r="AE133" s="52" t="s">
        <v>966</v>
      </c>
      <c r="AF133" s="53">
        <v>44680</v>
      </c>
      <c r="AG133" s="52" t="s">
        <v>967</v>
      </c>
      <c r="AH133" s="52" t="s">
        <v>963</v>
      </c>
      <c r="AI133" s="52" t="s">
        <v>113</v>
      </c>
    </row>
    <row r="134" spans="1:35" ht="14.25">
      <c r="A134" s="7" t="s">
        <v>92</v>
      </c>
      <c r="B134" s="51" t="s">
        <v>93</v>
      </c>
      <c r="C134" s="52" t="s">
        <v>94</v>
      </c>
      <c r="D134" s="52" t="s">
        <v>95</v>
      </c>
      <c r="E134" s="52" t="s">
        <v>96</v>
      </c>
      <c r="F134" s="52" t="s">
        <v>97</v>
      </c>
      <c r="G134" s="52" t="s">
        <v>98</v>
      </c>
      <c r="H134" s="52" t="s">
        <v>99</v>
      </c>
      <c r="I134" s="52" t="s">
        <v>181</v>
      </c>
      <c r="J134" s="52" t="s">
        <v>97</v>
      </c>
      <c r="K134" s="52" t="s">
        <v>102</v>
      </c>
      <c r="L134" s="52" t="s">
        <v>968</v>
      </c>
      <c r="M134" s="52" t="s">
        <v>183</v>
      </c>
      <c r="N134" s="52" t="s">
        <v>302</v>
      </c>
      <c r="O134" s="52" t="s">
        <v>969</v>
      </c>
      <c r="P134" s="52" t="s">
        <v>970</v>
      </c>
      <c r="Q134" s="52" t="s">
        <v>426</v>
      </c>
      <c r="R134" s="53">
        <v>44705</v>
      </c>
      <c r="S134" s="54" t="s">
        <v>302</v>
      </c>
      <c r="T134" s="53">
        <v>44708</v>
      </c>
      <c r="U134" s="54" t="s">
        <v>302</v>
      </c>
      <c r="V134" s="53">
        <v>44711</v>
      </c>
      <c r="W134" s="52">
        <f>IF(AND(V134&lt;&gt;"",T134&lt;&gt;""),SUM(T134-V134),"")</f>
        <v>4</v>
      </c>
      <c r="Z134" s="52">
        <f>IF(AND(X134&lt;&gt;"",Y134&lt;&gt;"",T134&lt;&gt;""),SUM(IF(Y134&lt;T134,Y134,T134)-X134),"")</f>
        <v>4</v>
      </c>
      <c r="AA134" s="52">
        <f>IF(AND(Z134&lt;&gt;"",W134&lt;&gt;""),SUM(W134-Z134),"")</f>
        <v>4</v>
      </c>
      <c r="AB134" s="52" t="s">
        <v>109</v>
      </c>
      <c r="AC134" s="52" t="s">
        <v>971</v>
      </c>
      <c r="AD134" s="53">
        <v>44681</v>
      </c>
      <c r="AE134" s="52" t="s">
        <v>394</v>
      </c>
      <c r="AF134" s="53">
        <v>44681</v>
      </c>
      <c r="AG134" s="52" t="s">
        <v>972</v>
      </c>
      <c r="AH134" s="52" t="s">
        <v>970</v>
      </c>
      <c r="AI134" s="52" t="s">
        <v>113</v>
      </c>
    </row>
    <row r="135" spans="1:35" ht="14.25">
      <c r="A135" s="7" t="s">
        <v>92</v>
      </c>
      <c r="B135" s="51" t="s">
        <v>93</v>
      </c>
      <c r="C135" s="52" t="s">
        <v>94</v>
      </c>
      <c r="D135" s="52" t="s">
        <v>95</v>
      </c>
      <c r="E135" s="52" t="s">
        <v>96</v>
      </c>
      <c r="F135" s="52" t="s">
        <v>97</v>
      </c>
      <c r="G135" s="52" t="s">
        <v>98</v>
      </c>
      <c r="H135" s="52" t="s">
        <v>99</v>
      </c>
      <c r="I135" s="52" t="s">
        <v>181</v>
      </c>
      <c r="J135" s="52" t="s">
        <v>97</v>
      </c>
      <c r="K135" s="52" t="s">
        <v>102</v>
      </c>
      <c r="L135" s="52" t="s">
        <v>973</v>
      </c>
      <c r="M135" s="52" t="s">
        <v>183</v>
      </c>
      <c r="N135" s="52" t="s">
        <v>302</v>
      </c>
      <c r="O135" s="52" t="s">
        <v>974</v>
      </c>
      <c r="P135" s="52" t="s">
        <v>975</v>
      </c>
      <c r="Q135" s="52" t="s">
        <v>976</v>
      </c>
      <c r="R135" s="53">
        <v>44700</v>
      </c>
      <c r="S135" s="54" t="s">
        <v>302</v>
      </c>
      <c r="T135" s="53">
        <v>44701</v>
      </c>
      <c r="U135" s="54" t="s">
        <v>302</v>
      </c>
      <c r="V135" s="53">
        <v>44708</v>
      </c>
      <c r="W135" s="52">
        <f>IF(AND(V135&lt;&gt;"",T135&lt;&gt;""),SUM(T135-V135),"")</f>
        <v>4</v>
      </c>
      <c r="Z135" s="52">
        <f>IF(AND(X135&lt;&gt;"",Y135&lt;&gt;"",T135&lt;&gt;""),SUM(IF(Y135&lt;T135,Y135,T135)-X135),"")</f>
        <v>4</v>
      </c>
      <c r="AA135" s="52">
        <f>IF(AND(Z135&lt;&gt;"",W135&lt;&gt;""),SUM(W135-Z135),"")</f>
        <v>4</v>
      </c>
      <c r="AB135" s="52" t="s">
        <v>109</v>
      </c>
      <c r="AC135" s="52" t="s">
        <v>977</v>
      </c>
      <c r="AD135" s="53">
        <v>44678</v>
      </c>
      <c r="AE135" s="52" t="s">
        <v>394</v>
      </c>
      <c r="AF135" s="53">
        <v>44678</v>
      </c>
      <c r="AG135" s="52" t="s">
        <v>978</v>
      </c>
      <c r="AH135" s="52" t="s">
        <v>975</v>
      </c>
      <c r="AI135" s="52" t="s">
        <v>113</v>
      </c>
    </row>
    <row r="136" spans="1:35" ht="14.25">
      <c r="A136" s="7" t="s">
        <v>92</v>
      </c>
      <c r="B136" s="51" t="s">
        <v>93</v>
      </c>
      <c r="C136" s="52" t="s">
        <v>94</v>
      </c>
      <c r="D136" s="52" t="s">
        <v>95</v>
      </c>
      <c r="E136" s="52" t="s">
        <v>96</v>
      </c>
      <c r="F136" s="52" t="s">
        <v>97</v>
      </c>
      <c r="G136" s="52" t="s">
        <v>98</v>
      </c>
      <c r="H136" s="52" t="s">
        <v>99</v>
      </c>
      <c r="I136" s="52" t="s">
        <v>181</v>
      </c>
      <c r="J136" s="52" t="s">
        <v>97</v>
      </c>
      <c r="K136" s="52" t="s">
        <v>102</v>
      </c>
      <c r="L136" s="52" t="s">
        <v>979</v>
      </c>
      <c r="M136" s="52" t="s">
        <v>183</v>
      </c>
      <c r="N136" s="52" t="s">
        <v>184</v>
      </c>
      <c r="O136" s="52" t="s">
        <v>980</v>
      </c>
      <c r="P136" s="52" t="s">
        <v>981</v>
      </c>
      <c r="Q136" s="52" t="s">
        <v>982</v>
      </c>
      <c r="R136" s="53">
        <v>44694</v>
      </c>
      <c r="S136" s="54" t="s">
        <v>184</v>
      </c>
      <c r="T136" s="53">
        <v>44699</v>
      </c>
      <c r="U136" s="54" t="s">
        <v>184</v>
      </c>
      <c r="V136" s="53">
        <v>44709</v>
      </c>
      <c r="W136" s="52">
        <f>IF(AND(V136&lt;&gt;"",T136&lt;&gt;""),SUM(T136-V136),"")</f>
        <v>4</v>
      </c>
      <c r="Z136" s="52">
        <f>IF(AND(X136&lt;&gt;"",Y136&lt;&gt;"",T136&lt;&gt;""),SUM(IF(Y136&lt;T136,Y136,T136)-X136),"")</f>
        <v>4</v>
      </c>
      <c r="AA136" s="52">
        <f>IF(AND(Z136&lt;&gt;"",W136&lt;&gt;""),SUM(W136-Z136),"")</f>
        <v>4</v>
      </c>
      <c r="AB136" s="52" t="s">
        <v>109</v>
      </c>
      <c r="AC136" s="52" t="s">
        <v>983</v>
      </c>
      <c r="AD136" s="53">
        <v>44679</v>
      </c>
      <c r="AE136" s="52" t="s">
        <v>98</v>
      </c>
      <c r="AF136" s="53">
        <v>44677</v>
      </c>
      <c r="AG136" s="52" t="s">
        <v>980</v>
      </c>
      <c r="AH136" s="52" t="s">
        <v>981</v>
      </c>
      <c r="AI136" s="52" t="s">
        <v>113</v>
      </c>
    </row>
    <row r="137" spans="1:35" ht="14.25">
      <c r="A137" s="7" t="s">
        <v>92</v>
      </c>
      <c r="B137" s="51" t="s">
        <v>93</v>
      </c>
      <c r="C137" s="52" t="s">
        <v>94</v>
      </c>
      <c r="D137" s="52" t="s">
        <v>95</v>
      </c>
      <c r="E137" s="52" t="s">
        <v>96</v>
      </c>
      <c r="F137" s="52" t="s">
        <v>97</v>
      </c>
      <c r="G137" s="52" t="s">
        <v>98</v>
      </c>
      <c r="H137" s="52" t="s">
        <v>99</v>
      </c>
      <c r="I137" s="52" t="s">
        <v>181</v>
      </c>
      <c r="J137" s="52" t="s">
        <v>97</v>
      </c>
      <c r="K137" s="52" t="s">
        <v>102</v>
      </c>
      <c r="L137" s="52" t="s">
        <v>984</v>
      </c>
      <c r="M137" s="52" t="s">
        <v>183</v>
      </c>
      <c r="N137" s="52" t="s">
        <v>184</v>
      </c>
      <c r="O137" s="52" t="s">
        <v>985</v>
      </c>
      <c r="P137" s="52" t="s">
        <v>986</v>
      </c>
      <c r="Q137" s="52" t="s">
        <v>987</v>
      </c>
      <c r="R137" s="53">
        <v>44694</v>
      </c>
      <c r="S137" s="54" t="s">
        <v>184</v>
      </c>
      <c r="T137" s="53">
        <v>44699</v>
      </c>
      <c r="U137" s="54" t="s">
        <v>184</v>
      </c>
      <c r="V137" s="53">
        <v>44720</v>
      </c>
      <c r="W137" s="52">
        <f>IF(AND(V137&lt;&gt;"",T137&lt;&gt;""),SUM(T137-V137),"")</f>
        <v>4</v>
      </c>
      <c r="Z137" s="52">
        <f>IF(AND(X137&lt;&gt;"",Y137&lt;&gt;"",T137&lt;&gt;""),SUM(IF(Y137&lt;T137,Y137,T137)-X137),"")</f>
        <v>4</v>
      </c>
      <c r="AA137" s="52">
        <f>IF(AND(Z137&lt;&gt;"",W137&lt;&gt;""),SUM(W137-Z137),"")</f>
        <v>4</v>
      </c>
      <c r="AB137" s="52" t="s">
        <v>109</v>
      </c>
      <c r="AC137" s="52" t="s">
        <v>988</v>
      </c>
      <c r="AD137" s="53">
        <v>44690</v>
      </c>
      <c r="AE137" s="52" t="s">
        <v>989</v>
      </c>
      <c r="AF137" s="53">
        <v>44687</v>
      </c>
      <c r="AG137" s="52" t="s">
        <v>990</v>
      </c>
      <c r="AH137" s="52" t="s">
        <v>986</v>
      </c>
      <c r="AI137" s="52" t="s">
        <v>113</v>
      </c>
    </row>
    <row r="138" spans="1:35" ht="14.25">
      <c r="A138" s="7" t="s">
        <v>92</v>
      </c>
      <c r="B138" s="51" t="s">
        <v>93</v>
      </c>
      <c r="C138" s="52" t="s">
        <v>94</v>
      </c>
      <c r="D138" s="52" t="s">
        <v>95</v>
      </c>
      <c r="E138" s="52" t="s">
        <v>96</v>
      </c>
      <c r="F138" s="52" t="s">
        <v>97</v>
      </c>
      <c r="G138" s="52" t="s">
        <v>98</v>
      </c>
      <c r="H138" s="52" t="s">
        <v>99</v>
      </c>
      <c r="I138" s="52" t="s">
        <v>181</v>
      </c>
      <c r="J138" s="52" t="s">
        <v>97</v>
      </c>
      <c r="K138" s="52" t="s">
        <v>102</v>
      </c>
      <c r="L138" s="52" t="s">
        <v>991</v>
      </c>
      <c r="M138" s="52" t="s">
        <v>183</v>
      </c>
      <c r="N138" s="52" t="s">
        <v>184</v>
      </c>
      <c r="O138" s="52" t="s">
        <v>992</v>
      </c>
      <c r="P138" s="52" t="s">
        <v>993</v>
      </c>
      <c r="Q138" s="52" t="s">
        <v>994</v>
      </c>
      <c r="R138" s="53">
        <v>44698</v>
      </c>
      <c r="S138" s="54" t="s">
        <v>184</v>
      </c>
      <c r="T138" s="53">
        <v>44699</v>
      </c>
      <c r="U138" s="54" t="s">
        <v>184</v>
      </c>
      <c r="V138" s="53">
        <v>44709</v>
      </c>
      <c r="W138" s="52">
        <f>IF(AND(V138&lt;&gt;"",T138&lt;&gt;""),SUM(T138-V138),"")</f>
        <v>4</v>
      </c>
      <c r="Z138" s="52">
        <f>IF(AND(X138&lt;&gt;"",Y138&lt;&gt;"",T138&lt;&gt;""),SUM(IF(Y138&lt;T138,Y138,T138)-X138),"")</f>
        <v>4</v>
      </c>
      <c r="AA138" s="52">
        <f>IF(AND(Z138&lt;&gt;"",W138&lt;&gt;""),SUM(W138-Z138),"")</f>
        <v>4</v>
      </c>
      <c r="AB138" s="52" t="s">
        <v>109</v>
      </c>
      <c r="AC138" s="52" t="s">
        <v>995</v>
      </c>
      <c r="AD138" s="53">
        <v>44679</v>
      </c>
      <c r="AE138" s="52" t="s">
        <v>996</v>
      </c>
      <c r="AF138" s="53">
        <v>44678</v>
      </c>
      <c r="AG138" s="52" t="s">
        <v>997</v>
      </c>
      <c r="AH138" s="52" t="s">
        <v>993</v>
      </c>
      <c r="AI138" s="52" t="s">
        <v>113</v>
      </c>
    </row>
    <row r="139" spans="1:35" ht="14.25">
      <c r="A139" s="7" t="s">
        <v>92</v>
      </c>
      <c r="B139" s="51" t="s">
        <v>93</v>
      </c>
      <c r="C139" s="52" t="s">
        <v>94</v>
      </c>
      <c r="D139" s="52" t="s">
        <v>95</v>
      </c>
      <c r="E139" s="52" t="s">
        <v>96</v>
      </c>
      <c r="F139" s="52" t="s">
        <v>97</v>
      </c>
      <c r="G139" s="52" t="s">
        <v>98</v>
      </c>
      <c r="H139" s="52" t="s">
        <v>99</v>
      </c>
      <c r="I139" s="52" t="s">
        <v>181</v>
      </c>
      <c r="J139" s="52" t="s">
        <v>97</v>
      </c>
      <c r="K139" s="52" t="s">
        <v>102</v>
      </c>
      <c r="L139" s="52" t="s">
        <v>998</v>
      </c>
      <c r="M139" s="52" t="s">
        <v>183</v>
      </c>
      <c r="N139" s="52" t="s">
        <v>184</v>
      </c>
      <c r="O139" s="52" t="s">
        <v>999</v>
      </c>
      <c r="P139" s="52" t="s">
        <v>1000</v>
      </c>
      <c r="Q139" s="52" t="s">
        <v>1001</v>
      </c>
      <c r="R139" s="53">
        <v>44700</v>
      </c>
      <c r="S139" s="54" t="s">
        <v>184</v>
      </c>
      <c r="T139" s="53">
        <v>44704</v>
      </c>
      <c r="U139" s="54" t="s">
        <v>184</v>
      </c>
      <c r="V139" s="53">
        <v>44710</v>
      </c>
      <c r="W139" s="52">
        <f>IF(AND(V139&lt;&gt;"",T139&lt;&gt;""),SUM(T139-V139),"")</f>
        <v>4</v>
      </c>
      <c r="Z139" s="52">
        <f>IF(AND(X139&lt;&gt;"",Y139&lt;&gt;"",T139&lt;&gt;""),SUM(IF(Y139&lt;T139,Y139,T139)-X139),"")</f>
        <v>4</v>
      </c>
      <c r="AA139" s="52">
        <f>IF(AND(Z139&lt;&gt;"",W139&lt;&gt;""),SUM(W139-Z139),"")</f>
        <v>4</v>
      </c>
      <c r="AB139" s="52" t="s">
        <v>109</v>
      </c>
      <c r="AC139" s="52" t="s">
        <v>1002</v>
      </c>
      <c r="AD139" s="53">
        <v>44680</v>
      </c>
      <c r="AE139" s="52" t="s">
        <v>402</v>
      </c>
      <c r="AF139" s="53">
        <v>44680</v>
      </c>
      <c r="AG139" s="52" t="s">
        <v>999</v>
      </c>
      <c r="AH139" s="52" t="s">
        <v>1000</v>
      </c>
      <c r="AI139" s="52" t="s">
        <v>113</v>
      </c>
    </row>
    <row r="140" spans="1:35" ht="14.25">
      <c r="A140" s="7" t="s">
        <v>92</v>
      </c>
      <c r="B140" s="51" t="s">
        <v>93</v>
      </c>
      <c r="C140" s="52" t="s">
        <v>94</v>
      </c>
      <c r="D140" s="52" t="s">
        <v>95</v>
      </c>
      <c r="E140" s="52" t="s">
        <v>96</v>
      </c>
      <c r="F140" s="52" t="s">
        <v>97</v>
      </c>
      <c r="G140" s="52" t="s">
        <v>98</v>
      </c>
      <c r="H140" s="52" t="s">
        <v>99</v>
      </c>
      <c r="I140" s="52" t="s">
        <v>181</v>
      </c>
      <c r="J140" s="52" t="s">
        <v>97</v>
      </c>
      <c r="K140" s="52" t="s">
        <v>102</v>
      </c>
      <c r="L140" s="52" t="s">
        <v>1003</v>
      </c>
      <c r="M140" s="52" t="s">
        <v>183</v>
      </c>
      <c r="N140" s="52" t="s">
        <v>184</v>
      </c>
      <c r="O140" s="52" t="s">
        <v>1004</v>
      </c>
      <c r="P140" s="52" t="s">
        <v>1005</v>
      </c>
      <c r="Q140" s="52" t="s">
        <v>976</v>
      </c>
      <c r="R140" s="53">
        <v>44692</v>
      </c>
      <c r="S140" s="54" t="s">
        <v>184</v>
      </c>
      <c r="T140" s="53">
        <v>44699</v>
      </c>
      <c r="U140" s="54" t="s">
        <v>184</v>
      </c>
      <c r="V140" s="53">
        <v>44708</v>
      </c>
      <c r="W140" s="52">
        <f>IF(AND(V140&lt;&gt;"",T140&lt;&gt;""),SUM(T140-V140),"")</f>
        <v>4</v>
      </c>
      <c r="Z140" s="52">
        <f>IF(AND(X140&lt;&gt;"",Y140&lt;&gt;"",T140&lt;&gt;""),SUM(IF(Y140&lt;T140,Y140,T140)-X140),"")</f>
        <v>4</v>
      </c>
      <c r="AA140" s="52">
        <f>IF(AND(Z140&lt;&gt;"",W140&lt;&gt;""),SUM(W140-Z140),"")</f>
        <v>4</v>
      </c>
      <c r="AB140" s="52" t="s">
        <v>109</v>
      </c>
      <c r="AC140" s="52" t="s">
        <v>1006</v>
      </c>
      <c r="AD140" s="53">
        <v>44678</v>
      </c>
      <c r="AE140" s="52" t="s">
        <v>394</v>
      </c>
      <c r="AF140" s="53">
        <v>44678</v>
      </c>
      <c r="AG140" s="52" t="s">
        <v>1004</v>
      </c>
      <c r="AH140" s="52" t="s">
        <v>1005</v>
      </c>
      <c r="AI140" s="52" t="s">
        <v>113</v>
      </c>
    </row>
    <row r="141" spans="1:35" ht="14.25">
      <c r="A141" s="7" t="s">
        <v>92</v>
      </c>
      <c r="B141" s="51" t="s">
        <v>93</v>
      </c>
      <c r="C141" s="52" t="s">
        <v>94</v>
      </c>
      <c r="D141" s="52" t="s">
        <v>95</v>
      </c>
      <c r="E141" s="52" t="s">
        <v>96</v>
      </c>
      <c r="F141" s="52" t="s">
        <v>97</v>
      </c>
      <c r="G141" s="52" t="s">
        <v>98</v>
      </c>
      <c r="H141" s="52" t="s">
        <v>99</v>
      </c>
      <c r="I141" s="52" t="s">
        <v>181</v>
      </c>
      <c r="J141" s="52" t="s">
        <v>97</v>
      </c>
      <c r="K141" s="52" t="s">
        <v>102</v>
      </c>
      <c r="L141" s="52" t="s">
        <v>1007</v>
      </c>
      <c r="M141" s="52" t="s">
        <v>183</v>
      </c>
      <c r="N141" s="52" t="s">
        <v>302</v>
      </c>
      <c r="O141" s="52" t="s">
        <v>1008</v>
      </c>
      <c r="P141" s="52" t="s">
        <v>1009</v>
      </c>
      <c r="Q141" s="52" t="s">
        <v>976</v>
      </c>
      <c r="R141" s="53">
        <v>44692</v>
      </c>
      <c r="S141" s="54" t="s">
        <v>302</v>
      </c>
      <c r="T141" s="53">
        <v>44699</v>
      </c>
      <c r="U141" s="54" t="s">
        <v>302</v>
      </c>
      <c r="V141" s="53">
        <v>44708</v>
      </c>
      <c r="W141" s="52">
        <f>IF(AND(V141&lt;&gt;"",T141&lt;&gt;""),SUM(T141-V141),"")</f>
        <v>4</v>
      </c>
      <c r="Z141" s="52">
        <f>IF(AND(X141&lt;&gt;"",Y141&lt;&gt;"",T141&lt;&gt;""),SUM(IF(Y141&lt;T141,Y141,T141)-X141),"")</f>
        <v>4</v>
      </c>
      <c r="AA141" s="52">
        <f>IF(AND(Z141&lt;&gt;"",W141&lt;&gt;""),SUM(W141-Z141),"")</f>
        <v>4</v>
      </c>
      <c r="AB141" s="52" t="s">
        <v>109</v>
      </c>
      <c r="AC141" s="52" t="s">
        <v>1010</v>
      </c>
      <c r="AD141" s="53">
        <v>44678</v>
      </c>
      <c r="AE141" s="52" t="s">
        <v>394</v>
      </c>
      <c r="AF141" s="53">
        <v>44678</v>
      </c>
      <c r="AG141" s="52" t="s">
        <v>1011</v>
      </c>
      <c r="AH141" s="52" t="s">
        <v>1009</v>
      </c>
      <c r="AI141" s="52" t="s">
        <v>113</v>
      </c>
    </row>
    <row r="142" spans="1:35" ht="14.25">
      <c r="A142" s="7" t="s">
        <v>92</v>
      </c>
      <c r="B142" s="51" t="s">
        <v>93</v>
      </c>
      <c r="C142" s="52" t="s">
        <v>94</v>
      </c>
      <c r="D142" s="52" t="s">
        <v>95</v>
      </c>
      <c r="E142" s="52" t="s">
        <v>96</v>
      </c>
      <c r="F142" s="52" t="s">
        <v>97</v>
      </c>
      <c r="G142" s="52" t="s">
        <v>98</v>
      </c>
      <c r="H142" s="52" t="s">
        <v>99</v>
      </c>
      <c r="I142" s="52" t="s">
        <v>181</v>
      </c>
      <c r="J142" s="52" t="s">
        <v>97</v>
      </c>
      <c r="K142" s="52" t="s">
        <v>102</v>
      </c>
      <c r="L142" s="52" t="s">
        <v>1012</v>
      </c>
      <c r="M142" s="52" t="s">
        <v>183</v>
      </c>
      <c r="N142" s="52" t="s">
        <v>184</v>
      </c>
      <c r="O142" s="52" t="s">
        <v>1013</v>
      </c>
      <c r="P142" s="52" t="s">
        <v>1014</v>
      </c>
      <c r="Q142" s="52" t="s">
        <v>1015</v>
      </c>
      <c r="R142" s="53">
        <v>44694</v>
      </c>
      <c r="S142" s="54" t="s">
        <v>184</v>
      </c>
      <c r="T142" s="53">
        <v>44699</v>
      </c>
      <c r="U142" s="54" t="s">
        <v>184</v>
      </c>
      <c r="V142" s="53">
        <v>44711</v>
      </c>
      <c r="W142" s="52">
        <f>IF(AND(V142&lt;&gt;"",T142&lt;&gt;""),SUM(T142-V142),"")</f>
        <v>4</v>
      </c>
      <c r="Z142" s="52">
        <f>IF(AND(X142&lt;&gt;"",Y142&lt;&gt;"",T142&lt;&gt;""),SUM(IF(Y142&lt;T142,Y142,T142)-X142),"")</f>
        <v>4</v>
      </c>
      <c r="AA142" s="52">
        <f>IF(AND(Z142&lt;&gt;"",W142&lt;&gt;""),SUM(W142-Z142),"")</f>
        <v>4</v>
      </c>
      <c r="AB142" s="52" t="s">
        <v>109</v>
      </c>
      <c r="AC142" s="52" t="s">
        <v>1016</v>
      </c>
      <c r="AD142" s="53">
        <v>44681</v>
      </c>
      <c r="AE142" s="52" t="s">
        <v>97</v>
      </c>
      <c r="AF142" s="53">
        <v>44679</v>
      </c>
      <c r="AG142" s="52" t="s">
        <v>1013</v>
      </c>
      <c r="AH142" s="52" t="s">
        <v>1014</v>
      </c>
      <c r="AI142" s="52" t="s">
        <v>113</v>
      </c>
    </row>
    <row r="143" spans="1:35" ht="14.25">
      <c r="A143" s="7" t="s">
        <v>92</v>
      </c>
      <c r="B143" s="51" t="s">
        <v>93</v>
      </c>
      <c r="C143" s="52" t="s">
        <v>94</v>
      </c>
      <c r="D143" s="52" t="s">
        <v>95</v>
      </c>
      <c r="E143" s="52" t="s">
        <v>96</v>
      </c>
      <c r="F143" s="52" t="s">
        <v>97</v>
      </c>
      <c r="G143" s="52" t="s">
        <v>98</v>
      </c>
      <c r="H143" s="52" t="s">
        <v>99</v>
      </c>
      <c r="I143" s="52" t="s">
        <v>181</v>
      </c>
      <c r="J143" s="52" t="s">
        <v>97</v>
      </c>
      <c r="K143" s="52" t="s">
        <v>102</v>
      </c>
      <c r="L143" s="52" t="s">
        <v>1017</v>
      </c>
      <c r="M143" s="52" t="s">
        <v>183</v>
      </c>
      <c r="N143" s="52" t="s">
        <v>184</v>
      </c>
      <c r="O143" s="52" t="s">
        <v>1018</v>
      </c>
      <c r="P143" s="52" t="s">
        <v>1019</v>
      </c>
      <c r="Q143" s="52" t="s">
        <v>1015</v>
      </c>
      <c r="R143" s="53">
        <v>44692</v>
      </c>
      <c r="S143" s="54" t="s">
        <v>184</v>
      </c>
      <c r="T143" s="53">
        <v>44697</v>
      </c>
      <c r="U143" s="54" t="s">
        <v>184</v>
      </c>
      <c r="V143" s="53">
        <v>44709</v>
      </c>
      <c r="W143" s="52">
        <f>IF(AND(V143&lt;&gt;"",T143&lt;&gt;""),SUM(T143-V143),"")</f>
        <v>4</v>
      </c>
      <c r="Z143" s="52">
        <f>IF(AND(X143&lt;&gt;"",Y143&lt;&gt;"",T143&lt;&gt;""),SUM(IF(Y143&lt;T143,Y143,T143)-X143),"")</f>
        <v>4</v>
      </c>
      <c r="AA143" s="52">
        <f>IF(AND(Z143&lt;&gt;"",W143&lt;&gt;""),SUM(W143-Z143),"")</f>
        <v>4</v>
      </c>
      <c r="AB143" s="52" t="s">
        <v>109</v>
      </c>
      <c r="AC143" s="52" t="s">
        <v>1020</v>
      </c>
      <c r="AD143" s="53">
        <v>44679</v>
      </c>
      <c r="AE143" s="52" t="s">
        <v>1021</v>
      </c>
      <c r="AF143" s="53">
        <v>44679</v>
      </c>
      <c r="AG143" s="52" t="s">
        <v>1022</v>
      </c>
      <c r="AH143" s="52" t="s">
        <v>1019</v>
      </c>
      <c r="AI143" s="52" t="s">
        <v>113</v>
      </c>
    </row>
    <row r="144" spans="1:35" ht="14.25">
      <c r="A144" s="7" t="s">
        <v>92</v>
      </c>
      <c r="B144" s="51" t="s">
        <v>93</v>
      </c>
      <c r="C144" s="52" t="s">
        <v>94</v>
      </c>
      <c r="D144" s="52" t="s">
        <v>95</v>
      </c>
      <c r="E144" s="52" t="s">
        <v>96</v>
      </c>
      <c r="F144" s="52" t="s">
        <v>97</v>
      </c>
      <c r="G144" s="52" t="s">
        <v>98</v>
      </c>
      <c r="H144" s="52" t="s">
        <v>99</v>
      </c>
      <c r="I144" s="52" t="s">
        <v>181</v>
      </c>
      <c r="J144" s="52" t="s">
        <v>97</v>
      </c>
      <c r="K144" s="52" t="s">
        <v>102</v>
      </c>
      <c r="L144" s="52" t="s">
        <v>1023</v>
      </c>
      <c r="M144" s="52" t="s">
        <v>183</v>
      </c>
      <c r="N144" s="52" t="s">
        <v>184</v>
      </c>
      <c r="O144" s="52" t="s">
        <v>1024</v>
      </c>
      <c r="P144" s="52" t="s">
        <v>1025</v>
      </c>
      <c r="Q144" s="52" t="s">
        <v>1026</v>
      </c>
      <c r="R144" s="53">
        <v>44692</v>
      </c>
      <c r="S144" s="54" t="s">
        <v>184</v>
      </c>
      <c r="T144" s="53">
        <v>44697</v>
      </c>
      <c r="U144" s="54" t="s">
        <v>184</v>
      </c>
      <c r="V144" s="53">
        <v>44708</v>
      </c>
      <c r="W144" s="52">
        <f>IF(AND(V144&lt;&gt;"",T144&lt;&gt;""),SUM(T144-V144),"")</f>
        <v>4</v>
      </c>
      <c r="Z144" s="52">
        <f>IF(AND(X144&lt;&gt;"",Y144&lt;&gt;"",T144&lt;&gt;""),SUM(IF(Y144&lt;T144,Y144,T144)-X144),"")</f>
        <v>4</v>
      </c>
      <c r="AA144" s="52">
        <f>IF(AND(Z144&lt;&gt;"",W144&lt;&gt;""),SUM(W144-Z144),"")</f>
        <v>4</v>
      </c>
      <c r="AB144" s="52" t="s">
        <v>109</v>
      </c>
      <c r="AC144" s="52" t="s">
        <v>1027</v>
      </c>
      <c r="AD144" s="53">
        <v>44678</v>
      </c>
      <c r="AE144" s="52" t="s">
        <v>1028</v>
      </c>
      <c r="AF144" s="53">
        <v>44678</v>
      </c>
      <c r="AG144" s="52" t="s">
        <v>1024</v>
      </c>
      <c r="AH144" s="52" t="s">
        <v>1025</v>
      </c>
      <c r="AI144" s="52" t="s">
        <v>113</v>
      </c>
    </row>
    <row r="145" spans="1:35" ht="14.25">
      <c r="A145" s="7" t="s">
        <v>92</v>
      </c>
      <c r="B145" s="51" t="s">
        <v>93</v>
      </c>
      <c r="C145" s="52" t="s">
        <v>94</v>
      </c>
      <c r="D145" s="52" t="s">
        <v>95</v>
      </c>
      <c r="E145" s="52" t="s">
        <v>96</v>
      </c>
      <c r="F145" s="52" t="s">
        <v>97</v>
      </c>
      <c r="G145" s="52" t="s">
        <v>98</v>
      </c>
      <c r="H145" s="52" t="s">
        <v>99</v>
      </c>
      <c r="I145" s="52" t="s">
        <v>181</v>
      </c>
      <c r="J145" s="52" t="s">
        <v>97</v>
      </c>
      <c r="K145" s="52" t="s">
        <v>102</v>
      </c>
      <c r="L145" s="52" t="s">
        <v>1029</v>
      </c>
      <c r="M145" s="52" t="s">
        <v>183</v>
      </c>
      <c r="N145" s="52" t="s">
        <v>184</v>
      </c>
      <c r="O145" s="52" t="s">
        <v>1030</v>
      </c>
      <c r="P145" s="52" t="s">
        <v>1031</v>
      </c>
      <c r="Q145" s="52" t="s">
        <v>1032</v>
      </c>
      <c r="R145" s="53">
        <v>44700</v>
      </c>
      <c r="S145" s="54" t="s">
        <v>184</v>
      </c>
      <c r="T145" s="53">
        <v>44701</v>
      </c>
      <c r="U145" s="54" t="s">
        <v>184</v>
      </c>
      <c r="V145" s="53">
        <v>44724</v>
      </c>
      <c r="W145" s="52">
        <f>IF(AND(V145&lt;&gt;"",T145&lt;&gt;""),SUM(T145-V145),"")</f>
        <v>4</v>
      </c>
      <c r="Z145" s="52">
        <f>IF(AND(X145&lt;&gt;"",Y145&lt;&gt;"",T145&lt;&gt;""),SUM(IF(Y145&lt;T145,Y145,T145)-X145),"")</f>
        <v>4</v>
      </c>
      <c r="AA145" s="52">
        <f>IF(AND(Z145&lt;&gt;"",W145&lt;&gt;""),SUM(W145-Z145),"")</f>
        <v>4</v>
      </c>
      <c r="AB145" s="52" t="s">
        <v>109</v>
      </c>
      <c r="AC145" s="52" t="s">
        <v>1033</v>
      </c>
      <c r="AD145" s="53">
        <v>44694</v>
      </c>
      <c r="AE145" s="52" t="s">
        <v>331</v>
      </c>
      <c r="AF145" s="53">
        <v>44693</v>
      </c>
      <c r="AG145" s="52" t="s">
        <v>1034</v>
      </c>
      <c r="AH145" s="52" t="s">
        <v>1031</v>
      </c>
      <c r="AI145" s="52" t="s">
        <v>113</v>
      </c>
    </row>
    <row r="146" spans="1:35" ht="14.25">
      <c r="A146" s="7" t="s">
        <v>92</v>
      </c>
      <c r="B146" s="51" t="s">
        <v>93</v>
      </c>
      <c r="C146" s="52" t="s">
        <v>94</v>
      </c>
      <c r="D146" s="52" t="s">
        <v>95</v>
      </c>
      <c r="E146" s="52" t="s">
        <v>96</v>
      </c>
      <c r="F146" s="52" t="s">
        <v>97</v>
      </c>
      <c r="G146" s="52" t="s">
        <v>98</v>
      </c>
      <c r="H146" s="52" t="s">
        <v>99</v>
      </c>
      <c r="I146" s="52" t="s">
        <v>181</v>
      </c>
      <c r="J146" s="52" t="s">
        <v>97</v>
      </c>
      <c r="K146" s="52" t="s">
        <v>102</v>
      </c>
      <c r="L146" s="52" t="s">
        <v>1035</v>
      </c>
      <c r="M146" s="52" t="s">
        <v>183</v>
      </c>
      <c r="N146" s="52" t="s">
        <v>184</v>
      </c>
      <c r="O146" s="52" t="s">
        <v>1036</v>
      </c>
      <c r="P146" s="52" t="s">
        <v>1037</v>
      </c>
      <c r="Q146" s="52" t="s">
        <v>533</v>
      </c>
      <c r="R146" s="53">
        <v>44698</v>
      </c>
      <c r="S146" s="54" t="s">
        <v>184</v>
      </c>
      <c r="T146" s="53">
        <v>44700</v>
      </c>
      <c r="U146" s="54" t="s">
        <v>184</v>
      </c>
      <c r="V146" s="53">
        <v>44710</v>
      </c>
      <c r="W146" s="52">
        <f>IF(AND(V146&lt;&gt;"",T146&lt;&gt;""),SUM(T146-V146),"")</f>
        <v>4</v>
      </c>
      <c r="Z146" s="52">
        <f>IF(AND(X146&lt;&gt;"",Y146&lt;&gt;"",T146&lt;&gt;""),SUM(IF(Y146&lt;T146,Y146,T146)-X146),"")</f>
        <v>4</v>
      </c>
      <c r="AA146" s="52">
        <f>IF(AND(Z146&lt;&gt;"",W146&lt;&gt;""),SUM(W146-Z146),"")</f>
        <v>4</v>
      </c>
      <c r="AB146" s="52" t="s">
        <v>109</v>
      </c>
      <c r="AC146" s="52" t="s">
        <v>1038</v>
      </c>
      <c r="AD146" s="53">
        <v>44680</v>
      </c>
      <c r="AE146" s="52" t="s">
        <v>394</v>
      </c>
      <c r="AF146" s="53">
        <v>44680</v>
      </c>
      <c r="AG146" s="52" t="s">
        <v>1039</v>
      </c>
      <c r="AH146" s="52" t="s">
        <v>1037</v>
      </c>
      <c r="AI146" s="52" t="s">
        <v>113</v>
      </c>
    </row>
    <row r="147" spans="1:35" ht="14.25">
      <c r="A147" s="7" t="s">
        <v>92</v>
      </c>
      <c r="B147" s="51" t="s">
        <v>93</v>
      </c>
      <c r="C147" s="52" t="s">
        <v>94</v>
      </c>
      <c r="D147" s="52" t="s">
        <v>95</v>
      </c>
      <c r="E147" s="52" t="s">
        <v>96</v>
      </c>
      <c r="F147" s="52" t="s">
        <v>97</v>
      </c>
      <c r="G147" s="52" t="s">
        <v>98</v>
      </c>
      <c r="H147" s="52" t="s">
        <v>99</v>
      </c>
      <c r="I147" s="52" t="s">
        <v>181</v>
      </c>
      <c r="J147" s="52" t="s">
        <v>97</v>
      </c>
      <c r="K147" s="52" t="s">
        <v>102</v>
      </c>
      <c r="L147" s="52" t="s">
        <v>1040</v>
      </c>
      <c r="M147" s="52" t="s">
        <v>183</v>
      </c>
      <c r="N147" s="52" t="s">
        <v>302</v>
      </c>
      <c r="O147" s="52" t="s">
        <v>1041</v>
      </c>
      <c r="P147" s="52" t="s">
        <v>1042</v>
      </c>
      <c r="Q147" s="52" t="s">
        <v>1043</v>
      </c>
      <c r="R147" s="53">
        <v>44698</v>
      </c>
      <c r="S147" s="54" t="s">
        <v>302</v>
      </c>
      <c r="T147" s="53">
        <v>44700</v>
      </c>
      <c r="U147" s="54" t="s">
        <v>302</v>
      </c>
      <c r="V147" s="53">
        <v>44722</v>
      </c>
      <c r="W147" s="52">
        <f>IF(AND(V147&lt;&gt;"",T147&lt;&gt;""),SUM(T147-V147),"")</f>
        <v>4</v>
      </c>
      <c r="Z147" s="52">
        <f>IF(AND(X147&lt;&gt;"",Y147&lt;&gt;"",T147&lt;&gt;""),SUM(IF(Y147&lt;T147,Y147,T147)-X147),"")</f>
        <v>4</v>
      </c>
      <c r="AA147" s="52">
        <f>IF(AND(Z147&lt;&gt;"",W147&lt;&gt;""),SUM(W147-Z147),"")</f>
        <v>4</v>
      </c>
      <c r="AB147" s="52" t="s">
        <v>109</v>
      </c>
      <c r="AC147" s="52" t="s">
        <v>1044</v>
      </c>
      <c r="AD147" s="53">
        <v>44692</v>
      </c>
      <c r="AE147" s="52" t="s">
        <v>98</v>
      </c>
      <c r="AF147" s="53">
        <v>44691</v>
      </c>
      <c r="AG147" s="52" t="s">
        <v>1041</v>
      </c>
      <c r="AH147" s="52" t="s">
        <v>1042</v>
      </c>
      <c r="AI147" s="52" t="s">
        <v>113</v>
      </c>
    </row>
    <row r="148" spans="1:35" ht="14.25">
      <c r="A148" s="7" t="s">
        <v>92</v>
      </c>
      <c r="B148" s="51" t="s">
        <v>93</v>
      </c>
      <c r="C148" s="52" t="s">
        <v>94</v>
      </c>
      <c r="D148" s="52" t="s">
        <v>95</v>
      </c>
      <c r="E148" s="52" t="s">
        <v>96</v>
      </c>
      <c r="F148" s="52" t="s">
        <v>97</v>
      </c>
      <c r="G148" s="52" t="s">
        <v>98</v>
      </c>
      <c r="H148" s="52" t="s">
        <v>99</v>
      </c>
      <c r="I148" s="52" t="s">
        <v>114</v>
      </c>
      <c r="J148" s="52" t="s">
        <v>97</v>
      </c>
      <c r="K148" s="52" t="s">
        <v>102</v>
      </c>
      <c r="L148" s="52" t="s">
        <v>1045</v>
      </c>
      <c r="M148" s="52" t="s">
        <v>116</v>
      </c>
      <c r="N148" s="52" t="s">
        <v>1046</v>
      </c>
      <c r="O148" s="52" t="s">
        <v>1047</v>
      </c>
      <c r="P148" s="52" t="s">
        <v>1048</v>
      </c>
      <c r="Q148" s="52" t="s">
        <v>1049</v>
      </c>
      <c r="R148" s="53">
        <v>44699</v>
      </c>
      <c r="S148" s="54" t="s">
        <v>1046</v>
      </c>
      <c r="T148" s="53">
        <v>44706</v>
      </c>
      <c r="U148" s="54" t="s">
        <v>1046</v>
      </c>
      <c r="V148" s="53">
        <v>44722</v>
      </c>
      <c r="W148" s="52">
        <f>IF(AND(V148&lt;&gt;"",T148&lt;&gt;""),SUM(T148-V148),"")</f>
        <v>4</v>
      </c>
      <c r="Z148" s="52">
        <f>IF(AND(X148&lt;&gt;"",Y148&lt;&gt;"",T148&lt;&gt;""),SUM(IF(Y148&lt;T148,Y148,T148)-X148),"")</f>
        <v>4</v>
      </c>
      <c r="AA148" s="52">
        <f>IF(AND(Z148&lt;&gt;"",W148&lt;&gt;""),SUM(W148-Z148),"")</f>
        <v>4</v>
      </c>
      <c r="AB148" s="52" t="s">
        <v>109</v>
      </c>
      <c r="AC148" s="52" t="s">
        <v>1050</v>
      </c>
      <c r="AD148" s="53">
        <v>44692</v>
      </c>
      <c r="AE148" s="52" t="s">
        <v>1051</v>
      </c>
      <c r="AF148" s="53">
        <v>44691</v>
      </c>
      <c r="AG148" s="52" t="s">
        <v>1052</v>
      </c>
      <c r="AH148" s="52" t="s">
        <v>1048</v>
      </c>
      <c r="AI148" s="52" t="s">
        <v>113</v>
      </c>
    </row>
    <row r="149" spans="1:35" ht="14.25">
      <c r="A149" s="7" t="s">
        <v>92</v>
      </c>
      <c r="B149" s="51" t="s">
        <v>93</v>
      </c>
      <c r="C149" s="52" t="s">
        <v>94</v>
      </c>
      <c r="D149" s="52" t="s">
        <v>95</v>
      </c>
      <c r="E149" s="52" t="s">
        <v>96</v>
      </c>
      <c r="F149" s="52" t="s">
        <v>97</v>
      </c>
      <c r="G149" s="52" t="s">
        <v>98</v>
      </c>
      <c r="H149" s="52" t="s">
        <v>99</v>
      </c>
      <c r="I149" s="52" t="s">
        <v>100</v>
      </c>
      <c r="J149" s="52" t="s">
        <v>101</v>
      </c>
      <c r="K149" s="52" t="s">
        <v>102</v>
      </c>
      <c r="L149" s="52" t="s">
        <v>1053</v>
      </c>
      <c r="M149" s="52" t="s">
        <v>104</v>
      </c>
      <c r="N149" s="52" t="s">
        <v>1054</v>
      </c>
      <c r="O149" s="52" t="s">
        <v>1055</v>
      </c>
      <c r="P149" s="52" t="s">
        <v>1056</v>
      </c>
      <c r="Q149" s="52" t="s">
        <v>1057</v>
      </c>
      <c r="R149" s="53">
        <v>44655</v>
      </c>
      <c r="S149" s="54" t="s">
        <v>1054</v>
      </c>
      <c r="T149" s="53">
        <v>44670</v>
      </c>
      <c r="U149" s="54" t="s">
        <v>1054</v>
      </c>
      <c r="V149" s="53">
        <v>44625</v>
      </c>
      <c r="W149" s="52">
        <f>IF(AND(V149&lt;&gt;"",T149&lt;&gt;""),SUM(T149-V149),"")</f>
        <v>4</v>
      </c>
      <c r="Z149" s="52">
        <f>IF(AND(X149&lt;&gt;"",Y149&lt;&gt;"",T149&lt;&gt;""),SUM(IF(Y149&lt;T149,Y149,T149)-X149),"")</f>
        <v>4</v>
      </c>
      <c r="AA149" s="52">
        <f>IF(AND(Z149&lt;&gt;"",W149&lt;&gt;""),SUM(W149-Z149),"")</f>
        <v>4</v>
      </c>
      <c r="AB149" s="52" t="s">
        <v>109</v>
      </c>
      <c r="AC149" s="52" t="s">
        <v>1058</v>
      </c>
      <c r="AD149" s="53">
        <v>44595</v>
      </c>
      <c r="AE149" s="52" t="s">
        <v>759</v>
      </c>
      <c r="AF149" s="53">
        <v>44594</v>
      </c>
      <c r="AG149" s="52" t="s">
        <v>1059</v>
      </c>
      <c r="AH149" s="52" t="s">
        <v>1056</v>
      </c>
      <c r="AI149" s="52" t="s">
        <v>113</v>
      </c>
    </row>
    <row r="150" spans="1:35" ht="14.25">
      <c r="A150" s="7" t="s">
        <v>92</v>
      </c>
      <c r="B150" s="51" t="s">
        <v>93</v>
      </c>
      <c r="C150" s="52" t="s">
        <v>94</v>
      </c>
      <c r="D150" s="52" t="s">
        <v>95</v>
      </c>
      <c r="E150" s="52" t="s">
        <v>96</v>
      </c>
      <c r="F150" s="52" t="s">
        <v>97</v>
      </c>
      <c r="G150" s="52" t="s">
        <v>98</v>
      </c>
      <c r="H150" s="52" t="s">
        <v>99</v>
      </c>
      <c r="I150" s="52" t="s">
        <v>114</v>
      </c>
      <c r="J150" s="52" t="s">
        <v>124</v>
      </c>
      <c r="K150" s="52" t="s">
        <v>102</v>
      </c>
      <c r="L150" s="52" t="s">
        <v>1060</v>
      </c>
      <c r="M150" s="52" t="s">
        <v>164</v>
      </c>
      <c r="N150" s="52" t="s">
        <v>1061</v>
      </c>
      <c r="O150" s="52" t="s">
        <v>166</v>
      </c>
      <c r="P150" s="52" t="s">
        <v>167</v>
      </c>
      <c r="Q150" s="52" t="s">
        <v>1062</v>
      </c>
      <c r="R150" s="53">
        <v>44700</v>
      </c>
      <c r="S150" s="54" t="s">
        <v>1063</v>
      </c>
      <c r="T150" s="53">
        <v>44705</v>
      </c>
      <c r="U150" s="54" t="s">
        <v>1063</v>
      </c>
      <c r="V150" s="53">
        <v>44616</v>
      </c>
      <c r="W150" s="52">
        <f>IF(AND(V150&lt;&gt;"",T150&lt;&gt;""),SUM(T150-V150),"")</f>
        <v>4</v>
      </c>
      <c r="Z150" s="52">
        <f>IF(AND(X150&lt;&gt;"",Y150&lt;&gt;"",T150&lt;&gt;""),SUM(IF(Y150&lt;T150,Y150,T150)-X150),"")</f>
        <v>4</v>
      </c>
      <c r="AA150" s="52">
        <f>IF(AND(Z150&lt;&gt;"",W150&lt;&gt;""),SUM(W150-Z150),"")</f>
        <v>4</v>
      </c>
      <c r="AB150" s="52" t="s">
        <v>109</v>
      </c>
      <c r="AC150" s="52" t="s">
        <v>1064</v>
      </c>
      <c r="AD150" s="53">
        <v>44586</v>
      </c>
      <c r="AE150" s="52" t="s">
        <v>1065</v>
      </c>
      <c r="AF150" s="53">
        <v>44585</v>
      </c>
      <c r="AG150" s="52" t="s">
        <v>171</v>
      </c>
      <c r="AH150" s="52" t="s">
        <v>167</v>
      </c>
      <c r="AI150" s="52" t="s">
        <v>113</v>
      </c>
    </row>
    <row r="151" spans="1:35" ht="14.25">
      <c r="A151" s="7" t="s">
        <v>92</v>
      </c>
      <c r="B151" s="51" t="s">
        <v>93</v>
      </c>
      <c r="C151" s="52" t="s">
        <v>94</v>
      </c>
      <c r="D151" s="52" t="s">
        <v>95</v>
      </c>
      <c r="E151" s="52" t="s">
        <v>96</v>
      </c>
      <c r="F151" s="52" t="s">
        <v>97</v>
      </c>
      <c r="G151" s="52" t="s">
        <v>98</v>
      </c>
      <c r="H151" s="52" t="s">
        <v>99</v>
      </c>
      <c r="I151" s="52" t="s">
        <v>114</v>
      </c>
      <c r="J151" s="52" t="s">
        <v>124</v>
      </c>
      <c r="K151" s="52" t="s">
        <v>102</v>
      </c>
      <c r="L151" s="52" t="s">
        <v>1060</v>
      </c>
      <c r="M151" s="52" t="s">
        <v>164</v>
      </c>
      <c r="N151" s="52" t="s">
        <v>1061</v>
      </c>
      <c r="O151" s="52" t="s">
        <v>166</v>
      </c>
      <c r="P151" s="52" t="s">
        <v>167</v>
      </c>
      <c r="Q151" s="52" t="s">
        <v>1062</v>
      </c>
      <c r="R151" s="53">
        <v>44700</v>
      </c>
      <c r="S151" s="54" t="s">
        <v>1066</v>
      </c>
      <c r="T151" s="53">
        <v>44705</v>
      </c>
      <c r="U151" s="54" t="s">
        <v>1066</v>
      </c>
      <c r="V151" s="53">
        <v>44646</v>
      </c>
      <c r="W151" s="52">
        <f>IF(AND(V151&lt;&gt;"",T151&lt;&gt;""),SUM(T151-V151),"")</f>
        <v>4</v>
      </c>
      <c r="Z151" s="52">
        <f>IF(AND(X151&lt;&gt;"",Y151&lt;&gt;"",T151&lt;&gt;""),SUM(IF(Y151&lt;T151,Y151,T151)-X151),"")</f>
        <v>4</v>
      </c>
      <c r="AA151" s="52">
        <f>IF(AND(Z151&lt;&gt;"",W151&lt;&gt;""),SUM(W151-Z151),"")</f>
        <v>4</v>
      </c>
      <c r="AB151" s="52" t="s">
        <v>109</v>
      </c>
      <c r="AC151" s="52" t="s">
        <v>1067</v>
      </c>
      <c r="AD151" s="53">
        <v>44616</v>
      </c>
      <c r="AE151" s="52" t="s">
        <v>1068</v>
      </c>
      <c r="AF151" s="53">
        <v>44615</v>
      </c>
      <c r="AG151" s="52" t="s">
        <v>171</v>
      </c>
      <c r="AH151" s="52" t="s">
        <v>167</v>
      </c>
      <c r="AI151" s="52" t="s">
        <v>113</v>
      </c>
    </row>
    <row r="152" spans="1:35" ht="14.25">
      <c r="A152" s="7" t="s">
        <v>92</v>
      </c>
      <c r="B152" s="51" t="s">
        <v>93</v>
      </c>
      <c r="C152" s="52" t="s">
        <v>94</v>
      </c>
      <c r="D152" s="52" t="s">
        <v>95</v>
      </c>
      <c r="E152" s="52" t="s">
        <v>96</v>
      </c>
      <c r="F152" s="52" t="s">
        <v>97</v>
      </c>
      <c r="G152" s="52" t="s">
        <v>98</v>
      </c>
      <c r="H152" s="52" t="s">
        <v>99</v>
      </c>
      <c r="I152" s="52" t="s">
        <v>100</v>
      </c>
      <c r="J152" s="52" t="s">
        <v>651</v>
      </c>
      <c r="K152" s="52" t="s">
        <v>102</v>
      </c>
      <c r="L152" s="52" t="s">
        <v>1069</v>
      </c>
      <c r="M152" s="52" t="s">
        <v>653</v>
      </c>
      <c r="N152" s="52" t="s">
        <v>1070</v>
      </c>
      <c r="O152" s="52" t="s">
        <v>655</v>
      </c>
      <c r="P152" s="52" t="s">
        <v>656</v>
      </c>
      <c r="Q152" s="52" t="s">
        <v>1071</v>
      </c>
      <c r="R152" s="53">
        <v>44691</v>
      </c>
      <c r="S152" s="54" t="s">
        <v>1070</v>
      </c>
      <c r="T152" s="53">
        <v>44701</v>
      </c>
      <c r="U152" s="54" t="s">
        <v>1070</v>
      </c>
      <c r="V152" s="53">
        <v>44634</v>
      </c>
      <c r="W152" s="52">
        <f>IF(AND(V152&lt;&gt;"",T152&lt;&gt;""),SUM(T152-V152),"")</f>
        <v>4</v>
      </c>
      <c r="Z152" s="52">
        <f>IF(AND(X152&lt;&gt;"",Y152&lt;&gt;"",T152&lt;&gt;""),SUM(IF(Y152&lt;T152,Y152,T152)-X152),"")</f>
        <v>4</v>
      </c>
      <c r="AA152" s="52">
        <f>IF(AND(Z152&lt;&gt;"",W152&lt;&gt;""),SUM(W152-Z152),"")</f>
        <v>4</v>
      </c>
      <c r="AB152" s="52" t="s">
        <v>109</v>
      </c>
      <c r="AC152" s="52" t="s">
        <v>1072</v>
      </c>
      <c r="AD152" s="53">
        <v>44604</v>
      </c>
      <c r="AE152" s="52" t="s">
        <v>1073</v>
      </c>
      <c r="AF152" s="53">
        <v>44603</v>
      </c>
      <c r="AG152" s="52" t="s">
        <v>660</v>
      </c>
      <c r="AH152" s="52" t="s">
        <v>656</v>
      </c>
      <c r="AI152" s="52" t="s">
        <v>113</v>
      </c>
    </row>
    <row r="153" spans="1:35" ht="14.25">
      <c r="A153" s="7" t="s">
        <v>92</v>
      </c>
      <c r="B153" s="51" t="s">
        <v>93</v>
      </c>
      <c r="C153" s="52" t="s">
        <v>94</v>
      </c>
      <c r="D153" s="52" t="s">
        <v>95</v>
      </c>
      <c r="E153" s="52" t="s">
        <v>96</v>
      </c>
      <c r="F153" s="52" t="s">
        <v>97</v>
      </c>
      <c r="G153" s="52" t="s">
        <v>98</v>
      </c>
      <c r="H153" s="52" t="s">
        <v>99</v>
      </c>
      <c r="I153" s="52" t="s">
        <v>114</v>
      </c>
      <c r="J153" s="52" t="s">
        <v>124</v>
      </c>
      <c r="K153" s="52" t="s">
        <v>102</v>
      </c>
      <c r="L153" s="52" t="s">
        <v>1074</v>
      </c>
      <c r="M153" s="52" t="s">
        <v>126</v>
      </c>
      <c r="N153" s="52" t="s">
        <v>1075</v>
      </c>
      <c r="O153" s="52" t="s">
        <v>128</v>
      </c>
      <c r="P153" s="52" t="s">
        <v>129</v>
      </c>
      <c r="Q153" s="52" t="s">
        <v>1076</v>
      </c>
      <c r="R153" s="53">
        <v>44662</v>
      </c>
      <c r="S153" s="54" t="s">
        <v>1075</v>
      </c>
      <c r="T153" s="53">
        <v>44670</v>
      </c>
      <c r="U153" s="54" t="s">
        <v>1075</v>
      </c>
      <c r="V153" s="53">
        <v>44668</v>
      </c>
      <c r="W153" s="52">
        <f>IF(AND(V153&lt;&gt;"",T153&lt;&gt;""),SUM(T153-V153),"")</f>
        <v>4</v>
      </c>
      <c r="Z153" s="52">
        <f>IF(AND(X153&lt;&gt;"",Y153&lt;&gt;"",T153&lt;&gt;""),SUM(IF(Y153&lt;T153,Y153,T153)-X153),"")</f>
        <v>4</v>
      </c>
      <c r="AA153" s="52">
        <f>IF(AND(Z153&lt;&gt;"",W153&lt;&gt;""),SUM(W153-Z153),"")</f>
        <v>4</v>
      </c>
      <c r="AB153" s="52" t="s">
        <v>109</v>
      </c>
      <c r="AC153" s="52" t="s">
        <v>1077</v>
      </c>
      <c r="AD153" s="53">
        <v>44638</v>
      </c>
      <c r="AE153" s="52" t="s">
        <v>1078</v>
      </c>
      <c r="AF153" s="53">
        <v>44616</v>
      </c>
      <c r="AG153" s="52" t="s">
        <v>133</v>
      </c>
      <c r="AH153" s="52" t="s">
        <v>129</v>
      </c>
      <c r="AI153" s="52" t="s">
        <v>113</v>
      </c>
    </row>
    <row r="154" spans="1:35" ht="14.25">
      <c r="A154" s="7" t="s">
        <v>92</v>
      </c>
      <c r="B154" s="51" t="s">
        <v>93</v>
      </c>
      <c r="C154" s="52" t="s">
        <v>94</v>
      </c>
      <c r="D154" s="52" t="s">
        <v>95</v>
      </c>
      <c r="E154" s="52" t="s">
        <v>96</v>
      </c>
      <c r="F154" s="52" t="s">
        <v>97</v>
      </c>
      <c r="G154" s="52" t="s">
        <v>98</v>
      </c>
      <c r="H154" s="52" t="s">
        <v>99</v>
      </c>
      <c r="I154" s="52" t="s">
        <v>114</v>
      </c>
      <c r="J154" s="52" t="s">
        <v>124</v>
      </c>
      <c r="K154" s="52" t="s">
        <v>102</v>
      </c>
      <c r="L154" s="52" t="s">
        <v>1079</v>
      </c>
      <c r="M154" s="52" t="s">
        <v>126</v>
      </c>
      <c r="N154" s="52" t="s">
        <v>1080</v>
      </c>
      <c r="O154" s="52" t="s">
        <v>128</v>
      </c>
      <c r="P154" s="52" t="s">
        <v>129</v>
      </c>
      <c r="Q154" s="52" t="s">
        <v>1081</v>
      </c>
      <c r="R154" s="53">
        <v>44705</v>
      </c>
      <c r="S154" s="54" t="s">
        <v>1080</v>
      </c>
      <c r="T154" s="53">
        <v>44712</v>
      </c>
      <c r="U154" s="54" t="s">
        <v>1080</v>
      </c>
      <c r="V154" s="53">
        <v>44668</v>
      </c>
      <c r="W154" s="52">
        <f>IF(AND(V154&lt;&gt;"",T154&lt;&gt;""),SUM(T154-V154),"")</f>
        <v>4</v>
      </c>
      <c r="Z154" s="52">
        <f>IF(AND(X154&lt;&gt;"",Y154&lt;&gt;"",T154&lt;&gt;""),SUM(IF(Y154&lt;T154,Y154,T154)-X154),"")</f>
        <v>4</v>
      </c>
      <c r="AA154" s="52">
        <f>IF(AND(Z154&lt;&gt;"",W154&lt;&gt;""),SUM(W154-Z154),"")</f>
        <v>4</v>
      </c>
      <c r="AB154" s="52" t="s">
        <v>109</v>
      </c>
      <c r="AC154" s="52" t="s">
        <v>1082</v>
      </c>
      <c r="AD154" s="53">
        <v>44638</v>
      </c>
      <c r="AE154" s="52" t="s">
        <v>1083</v>
      </c>
      <c r="AF154" s="53">
        <v>44616</v>
      </c>
      <c r="AG154" s="52" t="s">
        <v>133</v>
      </c>
      <c r="AH154" s="52" t="s">
        <v>129</v>
      </c>
      <c r="AI154" s="52" t="s">
        <v>113</v>
      </c>
    </row>
    <row r="155" spans="1:35" ht="14.25">
      <c r="A155" s="7" t="s">
        <v>92</v>
      </c>
      <c r="B155" s="51" t="s">
        <v>93</v>
      </c>
      <c r="C155" s="52" t="s">
        <v>94</v>
      </c>
      <c r="D155" s="52" t="s">
        <v>95</v>
      </c>
      <c r="E155" s="52" t="s">
        <v>96</v>
      </c>
      <c r="F155" s="52" t="s">
        <v>97</v>
      </c>
      <c r="G155" s="52" t="s">
        <v>98</v>
      </c>
      <c r="H155" s="52" t="s">
        <v>99</v>
      </c>
      <c r="I155" s="52" t="s">
        <v>114</v>
      </c>
      <c r="J155" s="52" t="s">
        <v>97</v>
      </c>
      <c r="K155" s="52" t="s">
        <v>102</v>
      </c>
      <c r="L155" s="52" t="s">
        <v>1084</v>
      </c>
      <c r="M155" s="52" t="s">
        <v>116</v>
      </c>
      <c r="N155" s="52" t="s">
        <v>640</v>
      </c>
      <c r="O155" s="52" t="s">
        <v>641</v>
      </c>
      <c r="P155" s="52" t="s">
        <v>642</v>
      </c>
      <c r="Q155" s="52" t="s">
        <v>1085</v>
      </c>
      <c r="R155" s="53">
        <v>44663</v>
      </c>
      <c r="S155" s="54" t="s">
        <v>640</v>
      </c>
      <c r="T155" s="53">
        <v>44671</v>
      </c>
      <c r="U155" s="54" t="s">
        <v>640</v>
      </c>
      <c r="V155" s="53">
        <v>44683</v>
      </c>
      <c r="W155" s="52">
        <f>IF(AND(V155&lt;&gt;"",T155&lt;&gt;""),SUM(T155-V155),"")</f>
        <v>4</v>
      </c>
      <c r="Z155" s="52">
        <f>IF(AND(X155&lt;&gt;"",Y155&lt;&gt;"",T155&lt;&gt;""),SUM(IF(Y155&lt;T155,Y155,T155)-X155),"")</f>
        <v>4</v>
      </c>
      <c r="AA155" s="52">
        <f>IF(AND(Z155&lt;&gt;"",W155&lt;&gt;""),SUM(W155-Z155),"")</f>
        <v>4</v>
      </c>
      <c r="AB155" s="52" t="s">
        <v>109</v>
      </c>
      <c r="AC155" s="52" t="s">
        <v>644</v>
      </c>
      <c r="AD155" s="53">
        <v>44653</v>
      </c>
      <c r="AE155" s="52" t="s">
        <v>452</v>
      </c>
      <c r="AF155" s="53">
        <v>44652</v>
      </c>
      <c r="AG155" s="52" t="s">
        <v>645</v>
      </c>
      <c r="AH155" s="52" t="s">
        <v>642</v>
      </c>
      <c r="AI155" s="52" t="s">
        <v>113</v>
      </c>
    </row>
    <row r="156" spans="1:35" ht="14.25">
      <c r="A156" s="7" t="s">
        <v>92</v>
      </c>
      <c r="B156" s="51" t="s">
        <v>93</v>
      </c>
      <c r="C156" s="52" t="s">
        <v>94</v>
      </c>
      <c r="D156" s="52" t="s">
        <v>95</v>
      </c>
      <c r="E156" s="52" t="s">
        <v>96</v>
      </c>
      <c r="F156" s="52" t="s">
        <v>97</v>
      </c>
      <c r="G156" s="52" t="s">
        <v>98</v>
      </c>
      <c r="H156" s="52" t="s">
        <v>99</v>
      </c>
      <c r="I156" s="52" t="s">
        <v>114</v>
      </c>
      <c r="J156" s="52" t="s">
        <v>101</v>
      </c>
      <c r="K156" s="52" t="s">
        <v>102</v>
      </c>
      <c r="L156" s="52" t="s">
        <v>1086</v>
      </c>
      <c r="M156" s="52" t="s">
        <v>226</v>
      </c>
      <c r="N156" s="52" t="s">
        <v>1087</v>
      </c>
      <c r="O156" s="52" t="s">
        <v>228</v>
      </c>
      <c r="P156" s="52" t="s">
        <v>229</v>
      </c>
      <c r="Q156" s="52" t="s">
        <v>1088</v>
      </c>
      <c r="R156" s="53">
        <v>44700</v>
      </c>
      <c r="S156" s="54" t="s">
        <v>1087</v>
      </c>
      <c r="T156" s="53">
        <v>44701</v>
      </c>
      <c r="U156" s="54" t="s">
        <v>1087</v>
      </c>
      <c r="V156" s="53">
        <v>44654</v>
      </c>
      <c r="W156" s="52">
        <f>IF(AND(V156&lt;&gt;"",T156&lt;&gt;""),SUM(T156-V156),"")</f>
        <v>4</v>
      </c>
      <c r="Z156" s="52">
        <f>IF(AND(X156&lt;&gt;"",Y156&lt;&gt;"",T156&lt;&gt;""),SUM(IF(Y156&lt;T156,Y156,T156)-X156),"")</f>
        <v>4</v>
      </c>
      <c r="AA156" s="52">
        <f>IF(AND(Z156&lt;&gt;"",W156&lt;&gt;""),SUM(W156-Z156),"")</f>
        <v>4</v>
      </c>
      <c r="AB156" s="52" t="s">
        <v>109</v>
      </c>
      <c r="AC156" s="52" t="s">
        <v>1089</v>
      </c>
      <c r="AD156" s="53">
        <v>44624</v>
      </c>
      <c r="AE156" s="52" t="s">
        <v>1090</v>
      </c>
      <c r="AF156" s="53">
        <v>44624</v>
      </c>
      <c r="AG156" s="52" t="s">
        <v>233</v>
      </c>
      <c r="AH156" s="52" t="s">
        <v>234</v>
      </c>
      <c r="AI156" s="52" t="s">
        <v>113</v>
      </c>
    </row>
    <row r="157" spans="1:35" ht="14.25">
      <c r="A157" s="7" t="s">
        <v>92</v>
      </c>
      <c r="B157" s="51" t="s">
        <v>93</v>
      </c>
      <c r="C157" s="52" t="s">
        <v>94</v>
      </c>
      <c r="D157" s="52" t="s">
        <v>95</v>
      </c>
      <c r="E157" s="52" t="s">
        <v>96</v>
      </c>
      <c r="F157" s="52" t="s">
        <v>97</v>
      </c>
      <c r="G157" s="52" t="s">
        <v>98</v>
      </c>
      <c r="H157" s="52" t="s">
        <v>99</v>
      </c>
      <c r="I157" s="52" t="s">
        <v>100</v>
      </c>
      <c r="J157" s="52" t="s">
        <v>651</v>
      </c>
      <c r="K157" s="52" t="s">
        <v>102</v>
      </c>
      <c r="L157" s="52" t="s">
        <v>1091</v>
      </c>
      <c r="M157" s="52" t="s">
        <v>653</v>
      </c>
      <c r="N157" s="52" t="s">
        <v>1092</v>
      </c>
      <c r="O157" s="52" t="s">
        <v>655</v>
      </c>
      <c r="P157" s="52" t="s">
        <v>656</v>
      </c>
      <c r="Q157" s="52" t="s">
        <v>1093</v>
      </c>
      <c r="R157" s="53">
        <v>44691</v>
      </c>
      <c r="S157" s="54" t="s">
        <v>1092</v>
      </c>
      <c r="T157" s="53">
        <v>44701</v>
      </c>
      <c r="U157" s="54" t="s">
        <v>1092</v>
      </c>
      <c r="V157" s="53">
        <v>44658</v>
      </c>
      <c r="W157" s="52">
        <f>IF(AND(V157&lt;&gt;"",T157&lt;&gt;""),SUM(T157-V157),"")</f>
        <v>4</v>
      </c>
      <c r="Z157" s="52">
        <f>IF(AND(X157&lt;&gt;"",Y157&lt;&gt;"",T157&lt;&gt;""),SUM(IF(Y157&lt;T157,Y157,T157)-X157),"")</f>
        <v>4</v>
      </c>
      <c r="AA157" s="52">
        <f>IF(AND(Z157&lt;&gt;"",W157&lt;&gt;""),SUM(W157-Z157),"")</f>
        <v>4</v>
      </c>
      <c r="AB157" s="52" t="s">
        <v>109</v>
      </c>
      <c r="AC157" s="52" t="s">
        <v>1094</v>
      </c>
      <c r="AD157" s="53">
        <v>44628</v>
      </c>
      <c r="AE157" s="52" t="s">
        <v>1095</v>
      </c>
      <c r="AF157" s="53">
        <v>44627</v>
      </c>
      <c r="AG157" s="52" t="s">
        <v>660</v>
      </c>
      <c r="AH157" s="52" t="s">
        <v>656</v>
      </c>
      <c r="AI157" s="52" t="s">
        <v>113</v>
      </c>
    </row>
    <row r="158" spans="1:35" ht="14.25">
      <c r="A158" s="7" t="s">
        <v>92</v>
      </c>
      <c r="B158" s="51" t="s">
        <v>93</v>
      </c>
      <c r="C158" s="52" t="s">
        <v>94</v>
      </c>
      <c r="D158" s="52" t="s">
        <v>95</v>
      </c>
      <c r="E158" s="52" t="s">
        <v>96</v>
      </c>
      <c r="F158" s="52" t="s">
        <v>97</v>
      </c>
      <c r="G158" s="52" t="s">
        <v>98</v>
      </c>
      <c r="H158" s="52" t="s">
        <v>99</v>
      </c>
      <c r="I158" s="52" t="s">
        <v>100</v>
      </c>
      <c r="J158" s="52" t="s">
        <v>101</v>
      </c>
      <c r="K158" s="52" t="s">
        <v>102</v>
      </c>
      <c r="L158" s="52" t="s">
        <v>1096</v>
      </c>
      <c r="M158" s="52" t="s">
        <v>104</v>
      </c>
      <c r="N158" s="52" t="s">
        <v>149</v>
      </c>
      <c r="O158" s="52" t="s">
        <v>146</v>
      </c>
      <c r="P158" s="52" t="s">
        <v>147</v>
      </c>
      <c r="Q158" s="52" t="s">
        <v>1097</v>
      </c>
      <c r="R158" s="53">
        <v>44694</v>
      </c>
      <c r="S158" s="54" t="s">
        <v>149</v>
      </c>
      <c r="T158" s="53">
        <v>44699</v>
      </c>
      <c r="U158" s="54" t="s">
        <v>149</v>
      </c>
      <c r="V158" s="53">
        <v>44689</v>
      </c>
      <c r="W158" s="52">
        <f>IF(AND(V158&lt;&gt;"",T158&lt;&gt;""),SUM(T158-V158),"")</f>
        <v>4</v>
      </c>
      <c r="Z158" s="52">
        <f>IF(AND(X158&lt;&gt;"",Y158&lt;&gt;"",T158&lt;&gt;""),SUM(IF(Y158&lt;T158,Y158,T158)-X158),"")</f>
        <v>4</v>
      </c>
      <c r="AA158" s="52">
        <f>IF(AND(Z158&lt;&gt;"",W158&lt;&gt;""),SUM(W158-Z158),"")</f>
        <v>4</v>
      </c>
      <c r="AB158" s="52" t="s">
        <v>109</v>
      </c>
      <c r="AC158" s="52" t="s">
        <v>1098</v>
      </c>
      <c r="AD158" s="53">
        <v>44659</v>
      </c>
      <c r="AE158" s="52" t="s">
        <v>1099</v>
      </c>
      <c r="AF158" s="53">
        <v>44655</v>
      </c>
      <c r="AG158" s="52" t="s">
        <v>152</v>
      </c>
      <c r="AH158" s="52" t="s">
        <v>147</v>
      </c>
      <c r="AI158" s="52" t="s">
        <v>113</v>
      </c>
    </row>
    <row r="159" spans="1:35" ht="14.25">
      <c r="A159" s="7" t="s">
        <v>92</v>
      </c>
      <c r="B159" s="51" t="s">
        <v>93</v>
      </c>
      <c r="C159" s="52" t="s">
        <v>94</v>
      </c>
      <c r="D159" s="52" t="s">
        <v>95</v>
      </c>
      <c r="E159" s="52" t="s">
        <v>96</v>
      </c>
      <c r="F159" s="52" t="s">
        <v>97</v>
      </c>
      <c r="G159" s="52" t="s">
        <v>98</v>
      </c>
      <c r="H159" s="52" t="s">
        <v>99</v>
      </c>
      <c r="I159" s="52" t="s">
        <v>100</v>
      </c>
      <c r="J159" s="52" t="s">
        <v>651</v>
      </c>
      <c r="K159" s="52" t="s">
        <v>102</v>
      </c>
      <c r="L159" s="52" t="s">
        <v>1100</v>
      </c>
      <c r="M159" s="52" t="s">
        <v>653</v>
      </c>
      <c r="N159" s="52" t="s">
        <v>1101</v>
      </c>
      <c r="O159" s="52" t="s">
        <v>655</v>
      </c>
      <c r="P159" s="52" t="s">
        <v>656</v>
      </c>
      <c r="Q159" s="52" t="s">
        <v>1102</v>
      </c>
      <c r="R159" s="53">
        <v>44693</v>
      </c>
      <c r="S159" s="54" t="s">
        <v>1103</v>
      </c>
      <c r="T159" s="53">
        <v>44699</v>
      </c>
      <c r="U159" s="54" t="s">
        <v>1103</v>
      </c>
      <c r="V159" s="53">
        <v>44692</v>
      </c>
      <c r="W159" s="52">
        <f>IF(AND(V159&lt;&gt;"",T159&lt;&gt;""),SUM(T159-V159),"")</f>
        <v>4</v>
      </c>
      <c r="Z159" s="52">
        <f>IF(AND(X159&lt;&gt;"",Y159&lt;&gt;"",T159&lt;&gt;""),SUM(IF(Y159&lt;T159,Y159,T159)-X159),"")</f>
        <v>4</v>
      </c>
      <c r="AA159" s="52">
        <f>IF(AND(Z159&lt;&gt;"",W159&lt;&gt;""),SUM(W159-Z159),"")</f>
        <v>4</v>
      </c>
      <c r="AB159" s="52" t="s">
        <v>1104</v>
      </c>
      <c r="AC159" s="52" t="s">
        <v>1105</v>
      </c>
      <c r="AD159" s="53">
        <v>44662</v>
      </c>
      <c r="AE159" s="52" t="s">
        <v>1106</v>
      </c>
      <c r="AF159" s="53">
        <v>44658</v>
      </c>
      <c r="AG159" s="52" t="s">
        <v>660</v>
      </c>
      <c r="AH159" s="52" t="s">
        <v>656</v>
      </c>
      <c r="AI159" s="52" t="s">
        <v>113</v>
      </c>
    </row>
    <row r="160" spans="1:35" ht="14.25">
      <c r="A160" s="7" t="s">
        <v>92</v>
      </c>
      <c r="B160" s="51" t="s">
        <v>93</v>
      </c>
      <c r="C160" s="52" t="s">
        <v>94</v>
      </c>
      <c r="D160" s="52" t="s">
        <v>95</v>
      </c>
      <c r="E160" s="52" t="s">
        <v>96</v>
      </c>
      <c r="F160" s="52" t="s">
        <v>97</v>
      </c>
      <c r="G160" s="52" t="s">
        <v>98</v>
      </c>
      <c r="H160" s="52" t="s">
        <v>99</v>
      </c>
      <c r="I160" s="52" t="s">
        <v>114</v>
      </c>
      <c r="J160" s="52" t="s">
        <v>124</v>
      </c>
      <c r="K160" s="52" t="s">
        <v>102</v>
      </c>
      <c r="L160" s="52" t="s">
        <v>1107</v>
      </c>
      <c r="M160" s="52" t="s">
        <v>653</v>
      </c>
      <c r="N160" s="52" t="s">
        <v>1108</v>
      </c>
      <c r="O160" s="52" t="s">
        <v>655</v>
      </c>
      <c r="P160" s="52" t="s">
        <v>656</v>
      </c>
      <c r="Q160" s="52" t="s">
        <v>1109</v>
      </c>
      <c r="R160" s="53">
        <v>44700</v>
      </c>
      <c r="S160" s="54" t="s">
        <v>1108</v>
      </c>
      <c r="T160" s="53">
        <v>44705</v>
      </c>
      <c r="U160" s="54" t="s">
        <v>1108</v>
      </c>
      <c r="V160" s="53">
        <v>44658</v>
      </c>
      <c r="W160" s="52">
        <f>IF(AND(V160&lt;&gt;"",T160&lt;&gt;""),SUM(T160-V160),"")</f>
        <v>4</v>
      </c>
      <c r="Z160" s="52">
        <f>IF(AND(X160&lt;&gt;"",Y160&lt;&gt;"",T160&lt;&gt;""),SUM(IF(Y160&lt;T160,Y160,T160)-X160),"")</f>
        <v>4</v>
      </c>
      <c r="AA160" s="52">
        <f>IF(AND(Z160&lt;&gt;"",W160&lt;&gt;""),SUM(W160-Z160),"")</f>
        <v>4</v>
      </c>
      <c r="AB160" s="52" t="s">
        <v>109</v>
      </c>
      <c r="AC160" s="52" t="s">
        <v>1110</v>
      </c>
      <c r="AD160" s="53">
        <v>44628</v>
      </c>
      <c r="AE160" s="52" t="s">
        <v>1111</v>
      </c>
      <c r="AF160" s="53">
        <v>44627</v>
      </c>
      <c r="AG160" s="52" t="s">
        <v>660</v>
      </c>
      <c r="AH160" s="52" t="s">
        <v>656</v>
      </c>
      <c r="AI160" s="52" t="s">
        <v>113</v>
      </c>
    </row>
    <row r="161" spans="1:35" ht="14.25">
      <c r="A161" s="7" t="s">
        <v>92</v>
      </c>
      <c r="B161" s="51" t="s">
        <v>93</v>
      </c>
      <c r="C161" s="52" t="s">
        <v>94</v>
      </c>
      <c r="D161" s="52" t="s">
        <v>95</v>
      </c>
      <c r="E161" s="52" t="s">
        <v>96</v>
      </c>
      <c r="F161" s="52" t="s">
        <v>97</v>
      </c>
      <c r="G161" s="52" t="s">
        <v>98</v>
      </c>
      <c r="H161" s="52" t="s">
        <v>99</v>
      </c>
      <c r="I161" s="52" t="s">
        <v>114</v>
      </c>
      <c r="J161" s="52" t="s">
        <v>101</v>
      </c>
      <c r="K161" s="52" t="s">
        <v>102</v>
      </c>
      <c r="L161" s="52" t="s">
        <v>1112</v>
      </c>
      <c r="M161" s="52" t="s">
        <v>283</v>
      </c>
      <c r="N161" s="52" t="s">
        <v>1113</v>
      </c>
      <c r="O161" s="52" t="s">
        <v>285</v>
      </c>
      <c r="P161" s="52" t="s">
        <v>286</v>
      </c>
      <c r="Q161" s="52" t="s">
        <v>1114</v>
      </c>
      <c r="R161" s="53">
        <v>44691</v>
      </c>
      <c r="S161" s="54" t="s">
        <v>1113</v>
      </c>
      <c r="T161" s="53">
        <v>44693</v>
      </c>
      <c r="U161" s="54" t="s">
        <v>1113</v>
      </c>
      <c r="V161" s="53">
        <v>44685</v>
      </c>
      <c r="W161" s="52">
        <f>IF(AND(V161&lt;&gt;"",T161&lt;&gt;""),SUM(T161-V161),"")</f>
        <v>4</v>
      </c>
      <c r="Z161" s="52">
        <f>IF(AND(X161&lt;&gt;"",Y161&lt;&gt;"",T161&lt;&gt;""),SUM(IF(Y161&lt;T161,Y161,T161)-X161),"")</f>
        <v>4</v>
      </c>
      <c r="AA161" s="52">
        <f>IF(AND(Z161&lt;&gt;"",W161&lt;&gt;""),SUM(W161-Z161),"")</f>
        <v>4</v>
      </c>
      <c r="AB161" s="52" t="s">
        <v>109</v>
      </c>
      <c r="AC161" s="52" t="s">
        <v>1115</v>
      </c>
      <c r="AD161" s="53">
        <v>44655</v>
      </c>
      <c r="AE161" s="52" t="s">
        <v>1116</v>
      </c>
      <c r="AF161" s="53">
        <v>44651</v>
      </c>
      <c r="AG161" s="52" t="s">
        <v>285</v>
      </c>
      <c r="AH161" s="52" t="s">
        <v>286</v>
      </c>
      <c r="AI161" s="52" t="s">
        <v>113</v>
      </c>
    </row>
    <row r="162" spans="1:35" ht="14.25">
      <c r="A162" s="7" t="s">
        <v>92</v>
      </c>
      <c r="B162" s="51" t="s">
        <v>93</v>
      </c>
      <c r="C162" s="52" t="s">
        <v>94</v>
      </c>
      <c r="D162" s="52" t="s">
        <v>95</v>
      </c>
      <c r="E162" s="52" t="s">
        <v>96</v>
      </c>
      <c r="F162" s="52" t="s">
        <v>97</v>
      </c>
      <c r="G162" s="52" t="s">
        <v>98</v>
      </c>
      <c r="H162" s="52" t="s">
        <v>99</v>
      </c>
      <c r="I162" s="52" t="s">
        <v>114</v>
      </c>
      <c r="J162" s="52" t="s">
        <v>97</v>
      </c>
      <c r="K162" s="52" t="s">
        <v>102</v>
      </c>
      <c r="L162" s="52" t="s">
        <v>1117</v>
      </c>
      <c r="M162" s="52" t="s">
        <v>116</v>
      </c>
      <c r="N162" s="52" t="s">
        <v>1118</v>
      </c>
      <c r="O162" s="52" t="s">
        <v>1119</v>
      </c>
      <c r="P162" s="52" t="s">
        <v>1120</v>
      </c>
      <c r="Q162" s="52" t="s">
        <v>1121</v>
      </c>
      <c r="R162" s="53">
        <v>44678</v>
      </c>
      <c r="S162" s="54" t="s">
        <v>1118</v>
      </c>
      <c r="T162" s="53">
        <v>44680</v>
      </c>
      <c r="U162" s="54" t="s">
        <v>1118</v>
      </c>
      <c r="V162" s="53">
        <v>44688</v>
      </c>
      <c r="W162" s="52">
        <f>IF(AND(V162&lt;&gt;"",T162&lt;&gt;""),SUM(T162-V162),"")</f>
        <v>4</v>
      </c>
      <c r="Z162" s="52">
        <f>IF(AND(X162&lt;&gt;"",Y162&lt;&gt;"",T162&lt;&gt;""),SUM(IF(Y162&lt;T162,Y162,T162)-X162),"")</f>
        <v>4</v>
      </c>
      <c r="AA162" s="52">
        <f>IF(AND(Z162&lt;&gt;"",W162&lt;&gt;""),SUM(W162-Z162),"")</f>
        <v>4</v>
      </c>
      <c r="AB162" s="52" t="s">
        <v>109</v>
      </c>
      <c r="AC162" s="52" t="s">
        <v>1122</v>
      </c>
      <c r="AD162" s="53">
        <v>44658</v>
      </c>
      <c r="AE162" s="52" t="s">
        <v>1123</v>
      </c>
      <c r="AF162" s="53">
        <v>44652</v>
      </c>
      <c r="AG162" s="52" t="s">
        <v>1124</v>
      </c>
      <c r="AH162" s="52" t="s">
        <v>1120</v>
      </c>
      <c r="AI162" s="52" t="s">
        <v>113</v>
      </c>
    </row>
    <row r="163" spans="1:35" ht="14.25">
      <c r="A163" s="7" t="s">
        <v>92</v>
      </c>
      <c r="B163" s="51" t="s">
        <v>93</v>
      </c>
      <c r="C163" s="52" t="s">
        <v>94</v>
      </c>
      <c r="D163" s="52" t="s">
        <v>95</v>
      </c>
      <c r="E163" s="52" t="s">
        <v>96</v>
      </c>
      <c r="F163" s="52" t="s">
        <v>97</v>
      </c>
      <c r="G163" s="52" t="s">
        <v>98</v>
      </c>
      <c r="H163" s="52" t="s">
        <v>99</v>
      </c>
      <c r="I163" s="52" t="s">
        <v>114</v>
      </c>
      <c r="J163" s="52" t="s">
        <v>97</v>
      </c>
      <c r="K163" s="52" t="s">
        <v>102</v>
      </c>
      <c r="L163" s="52" t="s">
        <v>1125</v>
      </c>
      <c r="M163" s="52" t="s">
        <v>116</v>
      </c>
      <c r="N163" s="52" t="s">
        <v>1126</v>
      </c>
      <c r="O163" s="52" t="s">
        <v>1119</v>
      </c>
      <c r="P163" s="52" t="s">
        <v>1120</v>
      </c>
      <c r="Q163" s="52" t="s">
        <v>1121</v>
      </c>
      <c r="R163" s="53">
        <v>44678</v>
      </c>
      <c r="S163" s="54" t="s">
        <v>1126</v>
      </c>
      <c r="T163" s="53">
        <v>44680</v>
      </c>
      <c r="U163" s="54" t="s">
        <v>1126</v>
      </c>
      <c r="V163" s="53">
        <v>44688</v>
      </c>
      <c r="W163" s="52">
        <f>IF(AND(V163&lt;&gt;"",T163&lt;&gt;""),SUM(T163-V163),"")</f>
        <v>4</v>
      </c>
      <c r="Z163" s="52">
        <f>IF(AND(X163&lt;&gt;"",Y163&lt;&gt;"",T163&lt;&gt;""),SUM(IF(Y163&lt;T163,Y163,T163)-X163),"")</f>
        <v>4</v>
      </c>
      <c r="AA163" s="52">
        <f>IF(AND(Z163&lt;&gt;"",W163&lt;&gt;""),SUM(W163-Z163),"")</f>
        <v>4</v>
      </c>
      <c r="AB163" s="52" t="s">
        <v>109</v>
      </c>
      <c r="AC163" s="52" t="s">
        <v>1127</v>
      </c>
      <c r="AD163" s="53">
        <v>44658</v>
      </c>
      <c r="AE163" s="52" t="s">
        <v>1128</v>
      </c>
      <c r="AF163" s="53">
        <v>44652</v>
      </c>
      <c r="AG163" s="52" t="s">
        <v>1124</v>
      </c>
      <c r="AH163" s="52" t="s">
        <v>1120</v>
      </c>
      <c r="AI163" s="52" t="s">
        <v>113</v>
      </c>
    </row>
    <row r="164" spans="1:35" ht="14.25">
      <c r="A164" s="7" t="s">
        <v>92</v>
      </c>
      <c r="B164" s="51" t="s">
        <v>93</v>
      </c>
      <c r="C164" s="52" t="s">
        <v>94</v>
      </c>
      <c r="D164" s="52" t="s">
        <v>95</v>
      </c>
      <c r="E164" s="52" t="s">
        <v>96</v>
      </c>
      <c r="F164" s="52" t="s">
        <v>203</v>
      </c>
      <c r="G164" s="52" t="s">
        <v>204</v>
      </c>
      <c r="H164" s="52" t="s">
        <v>99</v>
      </c>
      <c r="I164" s="52" t="s">
        <v>268</v>
      </c>
      <c r="J164" s="52" t="s">
        <v>97</v>
      </c>
      <c r="K164" s="52" t="s">
        <v>102</v>
      </c>
      <c r="L164" s="52" t="s">
        <v>1129</v>
      </c>
      <c r="M164" s="52" t="s">
        <v>1130</v>
      </c>
      <c r="N164" s="52" t="s">
        <v>1131</v>
      </c>
      <c r="O164" s="52" t="s">
        <v>1132</v>
      </c>
      <c r="P164" s="52" t="s">
        <v>1133</v>
      </c>
      <c r="Q164" s="52" t="s">
        <v>1134</v>
      </c>
      <c r="R164" s="53">
        <v>44683</v>
      </c>
      <c r="S164" s="54" t="s">
        <v>1131</v>
      </c>
      <c r="T164" s="53">
        <v>44705</v>
      </c>
      <c r="U164" s="54" t="s">
        <v>1131</v>
      </c>
      <c r="V164" s="53">
        <v>44690</v>
      </c>
      <c r="W164" s="52">
        <f>IF(AND(V164&lt;&gt;"",T164&lt;&gt;""),SUM(T164-V164),"")</f>
        <v>4</v>
      </c>
      <c r="Z164" s="52">
        <f>IF(AND(X164&lt;&gt;"",Y164&lt;&gt;"",T164&lt;&gt;""),SUM(IF(Y164&lt;T164,Y164,T164)-X164),"")</f>
        <v>4</v>
      </c>
      <c r="AA164" s="52">
        <f>IF(AND(Z164&lt;&gt;"",W164&lt;&gt;""),SUM(W164-Z164),"")</f>
        <v>4</v>
      </c>
      <c r="AB164" s="52" t="s">
        <v>109</v>
      </c>
      <c r="AC164" s="52" t="s">
        <v>1135</v>
      </c>
      <c r="AD164" s="53">
        <v>44660</v>
      </c>
      <c r="AE164" s="52" t="s">
        <v>402</v>
      </c>
      <c r="AF164" s="53">
        <v>44658</v>
      </c>
      <c r="AG164" s="52" t="s">
        <v>1136</v>
      </c>
      <c r="AH164" s="52" t="s">
        <v>1133</v>
      </c>
      <c r="AI164" s="52" t="s">
        <v>113</v>
      </c>
    </row>
    <row r="165" spans="1:35" ht="14.25">
      <c r="A165" s="7" t="s">
        <v>92</v>
      </c>
      <c r="B165" s="51" t="s">
        <v>93</v>
      </c>
      <c r="C165" s="52" t="s">
        <v>94</v>
      </c>
      <c r="D165" s="52" t="s">
        <v>95</v>
      </c>
      <c r="E165" s="52" t="s">
        <v>96</v>
      </c>
      <c r="F165" s="52" t="s">
        <v>97</v>
      </c>
      <c r="G165" s="52" t="s">
        <v>98</v>
      </c>
      <c r="H165" s="52" t="s">
        <v>99</v>
      </c>
      <c r="I165" s="52" t="s">
        <v>100</v>
      </c>
      <c r="J165" s="52" t="s">
        <v>101</v>
      </c>
      <c r="K165" s="52" t="s">
        <v>102</v>
      </c>
      <c r="L165" s="52" t="s">
        <v>1137</v>
      </c>
      <c r="M165" s="52" t="s">
        <v>104</v>
      </c>
      <c r="N165" s="52" t="s">
        <v>105</v>
      </c>
      <c r="O165" s="52" t="s">
        <v>106</v>
      </c>
      <c r="P165" s="52" t="s">
        <v>107</v>
      </c>
      <c r="Q165" s="52" t="s">
        <v>1138</v>
      </c>
      <c r="R165" s="53">
        <v>44704</v>
      </c>
      <c r="S165" s="54" t="s">
        <v>105</v>
      </c>
      <c r="T165" s="53">
        <v>44708</v>
      </c>
      <c r="U165" s="54" t="s">
        <v>105</v>
      </c>
      <c r="V165" s="53">
        <v>44700</v>
      </c>
      <c r="W165" s="52">
        <f>IF(AND(V165&lt;&gt;"",T165&lt;&gt;""),SUM(T165-V165),"")</f>
        <v>4</v>
      </c>
      <c r="Z165" s="52">
        <f>IF(AND(X165&lt;&gt;"",Y165&lt;&gt;"",T165&lt;&gt;""),SUM(IF(Y165&lt;T165,Y165,T165)-X165),"")</f>
        <v>4</v>
      </c>
      <c r="AA165" s="52">
        <f>IF(AND(Z165&lt;&gt;"",W165&lt;&gt;""),SUM(W165-Z165),"")</f>
        <v>4</v>
      </c>
      <c r="AB165" s="52" t="s">
        <v>109</v>
      </c>
      <c r="AC165" s="52" t="s">
        <v>1139</v>
      </c>
      <c r="AD165" s="53">
        <v>44670</v>
      </c>
      <c r="AE165" s="52" t="s">
        <v>1140</v>
      </c>
      <c r="AF165" s="53">
        <v>44662</v>
      </c>
      <c r="AG165" s="52" t="s">
        <v>112</v>
      </c>
      <c r="AH165" s="52" t="s">
        <v>107</v>
      </c>
      <c r="AI165" s="52" t="s">
        <v>113</v>
      </c>
    </row>
    <row r="166" spans="1:35" ht="14.25">
      <c r="A166" s="7" t="s">
        <v>92</v>
      </c>
      <c r="B166" s="51" t="s">
        <v>93</v>
      </c>
      <c r="C166" s="52" t="s">
        <v>94</v>
      </c>
      <c r="D166" s="52" t="s">
        <v>95</v>
      </c>
      <c r="E166" s="52" t="s">
        <v>96</v>
      </c>
      <c r="F166" s="52" t="s">
        <v>97</v>
      </c>
      <c r="G166" s="52" t="s">
        <v>98</v>
      </c>
      <c r="H166" s="52" t="s">
        <v>99</v>
      </c>
      <c r="I166" s="52" t="s">
        <v>100</v>
      </c>
      <c r="J166" s="52" t="s">
        <v>101</v>
      </c>
      <c r="K166" s="52" t="s">
        <v>102</v>
      </c>
      <c r="L166" s="52" t="s">
        <v>1141</v>
      </c>
      <c r="M166" s="52" t="s">
        <v>104</v>
      </c>
      <c r="N166" s="52" t="s">
        <v>1054</v>
      </c>
      <c r="O166" s="52" t="s">
        <v>1055</v>
      </c>
      <c r="P166" s="52" t="s">
        <v>1056</v>
      </c>
      <c r="Q166" s="52" t="s">
        <v>1142</v>
      </c>
      <c r="R166" s="53">
        <v>44701</v>
      </c>
      <c r="S166" s="54" t="s">
        <v>1054</v>
      </c>
      <c r="T166" s="53">
        <v>44705</v>
      </c>
      <c r="U166" s="54" t="s">
        <v>1054</v>
      </c>
      <c r="V166" s="53">
        <v>44696</v>
      </c>
      <c r="W166" s="52">
        <f>IF(AND(V166&lt;&gt;"",T166&lt;&gt;""),SUM(T166-V166),"")</f>
        <v>4</v>
      </c>
      <c r="Z166" s="52">
        <f>IF(AND(X166&lt;&gt;"",Y166&lt;&gt;"",T166&lt;&gt;""),SUM(IF(Y166&lt;T166,Y166,T166)-X166),"")</f>
        <v>4</v>
      </c>
      <c r="AA166" s="52">
        <f>IF(AND(Z166&lt;&gt;"",W166&lt;&gt;""),SUM(W166-Z166),"")</f>
        <v>4</v>
      </c>
      <c r="AB166" s="52" t="s">
        <v>109</v>
      </c>
      <c r="AC166" s="52" t="s">
        <v>1143</v>
      </c>
      <c r="AD166" s="53">
        <v>44666</v>
      </c>
      <c r="AE166" s="52" t="s">
        <v>1144</v>
      </c>
      <c r="AF166" s="53">
        <v>44664</v>
      </c>
      <c r="AG166" s="52" t="s">
        <v>1059</v>
      </c>
      <c r="AH166" s="52" t="s">
        <v>1056</v>
      </c>
      <c r="AI166" s="52" t="s">
        <v>113</v>
      </c>
    </row>
    <row r="167" spans="1:35" ht="14.25">
      <c r="A167" s="7" t="s">
        <v>92</v>
      </c>
      <c r="B167" s="51" t="s">
        <v>93</v>
      </c>
      <c r="C167" s="52" t="s">
        <v>94</v>
      </c>
      <c r="D167" s="52" t="s">
        <v>95</v>
      </c>
      <c r="E167" s="52" t="s">
        <v>96</v>
      </c>
      <c r="F167" s="52" t="s">
        <v>97</v>
      </c>
      <c r="G167" s="52" t="s">
        <v>98</v>
      </c>
      <c r="H167" s="52" t="s">
        <v>99</v>
      </c>
      <c r="I167" s="52" t="s">
        <v>100</v>
      </c>
      <c r="J167" s="52" t="s">
        <v>101</v>
      </c>
      <c r="K167" s="52" t="s">
        <v>102</v>
      </c>
      <c r="L167" s="52" t="s">
        <v>1145</v>
      </c>
      <c r="M167" s="52" t="s">
        <v>672</v>
      </c>
      <c r="N167" s="52" t="s">
        <v>1146</v>
      </c>
      <c r="O167" s="52" t="s">
        <v>674</v>
      </c>
      <c r="P167" s="52" t="s">
        <v>675</v>
      </c>
      <c r="Q167" s="52" t="s">
        <v>1147</v>
      </c>
      <c r="R167" s="53">
        <v>44701</v>
      </c>
      <c r="S167" s="54" t="s">
        <v>1146</v>
      </c>
      <c r="T167" s="53">
        <v>44712</v>
      </c>
      <c r="U167" s="54" t="s">
        <v>1146</v>
      </c>
      <c r="V167" s="53">
        <v>44697</v>
      </c>
      <c r="W167" s="52">
        <f>IF(AND(V167&lt;&gt;"",T167&lt;&gt;""),SUM(T167-V167),"")</f>
        <v>4</v>
      </c>
      <c r="Z167" s="52">
        <f>IF(AND(X167&lt;&gt;"",Y167&lt;&gt;"",T167&lt;&gt;""),SUM(IF(Y167&lt;T167,Y167,T167)-X167),"")</f>
        <v>4</v>
      </c>
      <c r="AA167" s="52">
        <f>IF(AND(Z167&lt;&gt;"",W167&lt;&gt;""),SUM(W167-Z167),"")</f>
        <v>4</v>
      </c>
      <c r="AB167" s="52" t="s">
        <v>109</v>
      </c>
      <c r="AC167" s="52" t="s">
        <v>1148</v>
      </c>
      <c r="AD167" s="53">
        <v>44667</v>
      </c>
      <c r="AE167" s="52" t="s">
        <v>1149</v>
      </c>
      <c r="AF167" s="53">
        <v>44664</v>
      </c>
      <c r="AG167" s="52" t="s">
        <v>679</v>
      </c>
      <c r="AH167" s="52" t="s">
        <v>675</v>
      </c>
      <c r="AI167" s="52" t="s">
        <v>113</v>
      </c>
    </row>
    <row r="168" spans="1:35" ht="14.25">
      <c r="A168" s="7" t="s">
        <v>92</v>
      </c>
      <c r="B168" s="51" t="s">
        <v>93</v>
      </c>
      <c r="C168" s="52" t="s">
        <v>94</v>
      </c>
      <c r="D168" s="52" t="s">
        <v>95</v>
      </c>
      <c r="E168" s="52" t="s">
        <v>96</v>
      </c>
      <c r="F168" s="52" t="s">
        <v>97</v>
      </c>
      <c r="G168" s="52" t="s">
        <v>98</v>
      </c>
      <c r="H168" s="52" t="s">
        <v>99</v>
      </c>
      <c r="I168" s="52" t="s">
        <v>181</v>
      </c>
      <c r="J168" s="52" t="s">
        <v>97</v>
      </c>
      <c r="K168" s="52" t="s">
        <v>102</v>
      </c>
      <c r="L168" s="52" t="s">
        <v>1150</v>
      </c>
      <c r="M168" s="52" t="s">
        <v>183</v>
      </c>
      <c r="N168" s="52" t="s">
        <v>184</v>
      </c>
      <c r="O168" s="52" t="s">
        <v>1151</v>
      </c>
      <c r="P168" s="52" t="s">
        <v>1152</v>
      </c>
      <c r="Q168" s="52" t="s">
        <v>1153</v>
      </c>
      <c r="R168" s="53">
        <v>44694</v>
      </c>
      <c r="S168" s="54" t="s">
        <v>184</v>
      </c>
      <c r="T168" s="53">
        <v>44699</v>
      </c>
      <c r="U168" s="54" t="s">
        <v>184</v>
      </c>
      <c r="V168" s="53">
        <v>44714</v>
      </c>
      <c r="W168" s="52">
        <f>IF(AND(V168&lt;&gt;"",T168&lt;&gt;""),SUM(T168-V168),"")</f>
        <v>4</v>
      </c>
      <c r="Z168" s="52">
        <f>IF(AND(X168&lt;&gt;"",Y168&lt;&gt;"",T168&lt;&gt;""),SUM(IF(Y168&lt;T168,Y168,T168)-X168),"")</f>
        <v>4</v>
      </c>
      <c r="AA168" s="52">
        <f>IF(AND(Z168&lt;&gt;"",W168&lt;&gt;""),SUM(W168-Z168),"")</f>
        <v>4</v>
      </c>
      <c r="AB168" s="52" t="s">
        <v>109</v>
      </c>
      <c r="AC168" s="52" t="s">
        <v>1154</v>
      </c>
      <c r="AD168" s="53">
        <v>44684</v>
      </c>
      <c r="AE168" s="52" t="s">
        <v>202</v>
      </c>
      <c r="AF168" s="53">
        <v>44684</v>
      </c>
      <c r="AG168" s="52" t="s">
        <v>1151</v>
      </c>
      <c r="AH168" s="52" t="s">
        <v>1152</v>
      </c>
      <c r="AI168" s="52" t="s">
        <v>113</v>
      </c>
    </row>
    <row r="169" spans="1:35" ht="14.25">
      <c r="A169" s="7" t="s">
        <v>92</v>
      </c>
      <c r="B169" s="51" t="s">
        <v>93</v>
      </c>
      <c r="C169" s="52" t="s">
        <v>94</v>
      </c>
      <c r="D169" s="52" t="s">
        <v>95</v>
      </c>
      <c r="E169" s="52" t="s">
        <v>96</v>
      </c>
      <c r="F169" s="52" t="s">
        <v>97</v>
      </c>
      <c r="G169" s="52" t="s">
        <v>98</v>
      </c>
      <c r="H169" s="52" t="s">
        <v>99</v>
      </c>
      <c r="I169" s="52" t="s">
        <v>181</v>
      </c>
      <c r="J169" s="52" t="s">
        <v>97</v>
      </c>
      <c r="K169" s="52" t="s">
        <v>102</v>
      </c>
      <c r="L169" s="52" t="s">
        <v>1155</v>
      </c>
      <c r="M169" s="52" t="s">
        <v>183</v>
      </c>
      <c r="N169" s="52" t="s">
        <v>184</v>
      </c>
      <c r="O169" s="52" t="s">
        <v>1156</v>
      </c>
      <c r="P169" s="52" t="s">
        <v>1157</v>
      </c>
      <c r="Q169" s="52" t="s">
        <v>1158</v>
      </c>
      <c r="R169" s="53">
        <v>44692</v>
      </c>
      <c r="S169" s="54" t="s">
        <v>184</v>
      </c>
      <c r="T169" s="53">
        <v>44697</v>
      </c>
      <c r="U169" s="54" t="s">
        <v>184</v>
      </c>
      <c r="V169" s="53">
        <v>44708</v>
      </c>
      <c r="W169" s="52">
        <f>IF(AND(V169&lt;&gt;"",T169&lt;&gt;""),SUM(T169-V169),"")</f>
        <v>4</v>
      </c>
      <c r="Z169" s="52">
        <f>IF(AND(X169&lt;&gt;"",Y169&lt;&gt;"",T169&lt;&gt;""),SUM(IF(Y169&lt;T169,Y169,T169)-X169),"")</f>
        <v>4</v>
      </c>
      <c r="AA169" s="52">
        <f>IF(AND(Z169&lt;&gt;"",W169&lt;&gt;""),SUM(W169-Z169),"")</f>
        <v>4</v>
      </c>
      <c r="AB169" s="52" t="s">
        <v>109</v>
      </c>
      <c r="AC169" s="52" t="s">
        <v>1159</v>
      </c>
      <c r="AD169" s="53">
        <v>44678</v>
      </c>
      <c r="AE169" s="52" t="s">
        <v>1160</v>
      </c>
      <c r="AF169" s="53">
        <v>44678</v>
      </c>
      <c r="AG169" s="52" t="s">
        <v>1161</v>
      </c>
      <c r="AH169" s="52" t="s">
        <v>1157</v>
      </c>
      <c r="AI169" s="52" t="s">
        <v>113</v>
      </c>
    </row>
    <row r="170" spans="1:35" ht="14.25">
      <c r="A170" s="7" t="s">
        <v>92</v>
      </c>
      <c r="B170" s="51" t="s">
        <v>93</v>
      </c>
      <c r="C170" s="52" t="s">
        <v>94</v>
      </c>
      <c r="D170" s="52" t="s">
        <v>95</v>
      </c>
      <c r="E170" s="52" t="s">
        <v>96</v>
      </c>
      <c r="F170" s="52" t="s">
        <v>97</v>
      </c>
      <c r="G170" s="52" t="s">
        <v>98</v>
      </c>
      <c r="H170" s="52" t="s">
        <v>99</v>
      </c>
      <c r="I170" s="52" t="s">
        <v>181</v>
      </c>
      <c r="J170" s="52" t="s">
        <v>97</v>
      </c>
      <c r="K170" s="52" t="s">
        <v>102</v>
      </c>
      <c r="L170" s="52" t="s">
        <v>1162</v>
      </c>
      <c r="M170" s="52" t="s">
        <v>183</v>
      </c>
      <c r="N170" s="52" t="s">
        <v>184</v>
      </c>
      <c r="O170" s="52" t="s">
        <v>1163</v>
      </c>
      <c r="P170" s="52" t="s">
        <v>1164</v>
      </c>
      <c r="Q170" s="52" t="s">
        <v>1165</v>
      </c>
      <c r="R170" s="53">
        <v>44700</v>
      </c>
      <c r="S170" s="54" t="s">
        <v>184</v>
      </c>
      <c r="T170" s="53">
        <v>44704</v>
      </c>
      <c r="U170" s="54" t="s">
        <v>184</v>
      </c>
      <c r="V170" s="53">
        <v>44708</v>
      </c>
      <c r="W170" s="52">
        <f>IF(AND(V170&lt;&gt;"",T170&lt;&gt;""),SUM(T170-V170),"")</f>
        <v>4</v>
      </c>
      <c r="Z170" s="52">
        <f>IF(AND(X170&lt;&gt;"",Y170&lt;&gt;"",T170&lt;&gt;""),SUM(IF(Y170&lt;T170,Y170,T170)-X170),"")</f>
        <v>4</v>
      </c>
      <c r="AA170" s="52">
        <f>IF(AND(Z170&lt;&gt;"",W170&lt;&gt;""),SUM(W170-Z170),"")</f>
        <v>4</v>
      </c>
      <c r="AB170" s="52" t="s">
        <v>109</v>
      </c>
      <c r="AC170" s="52" t="s">
        <v>1166</v>
      </c>
      <c r="AD170" s="53">
        <v>44678</v>
      </c>
      <c r="AE170" s="52" t="s">
        <v>1167</v>
      </c>
      <c r="AF170" s="53">
        <v>44678</v>
      </c>
      <c r="AG170" s="52" t="s">
        <v>1168</v>
      </c>
      <c r="AH170" s="52" t="s">
        <v>1164</v>
      </c>
      <c r="AI170" s="52" t="s">
        <v>113</v>
      </c>
    </row>
    <row r="171" spans="1:35" ht="14.25">
      <c r="A171" s="7" t="s">
        <v>92</v>
      </c>
      <c r="B171" s="51" t="s">
        <v>93</v>
      </c>
      <c r="C171" s="52" t="s">
        <v>94</v>
      </c>
      <c r="D171" s="52" t="s">
        <v>95</v>
      </c>
      <c r="E171" s="52" t="s">
        <v>96</v>
      </c>
      <c r="F171" s="52" t="s">
        <v>97</v>
      </c>
      <c r="G171" s="52" t="s">
        <v>98</v>
      </c>
      <c r="H171" s="52" t="s">
        <v>99</v>
      </c>
      <c r="I171" s="52" t="s">
        <v>181</v>
      </c>
      <c r="J171" s="52" t="s">
        <v>97</v>
      </c>
      <c r="K171" s="52" t="s">
        <v>102</v>
      </c>
      <c r="L171" s="52" t="s">
        <v>1169</v>
      </c>
      <c r="M171" s="52" t="s">
        <v>183</v>
      </c>
      <c r="N171" s="52" t="s">
        <v>184</v>
      </c>
      <c r="O171" s="52" t="s">
        <v>1170</v>
      </c>
      <c r="P171" s="52" t="s">
        <v>1171</v>
      </c>
      <c r="Q171" s="52" t="s">
        <v>1172</v>
      </c>
      <c r="R171" s="53">
        <v>44705</v>
      </c>
      <c r="S171" s="54" t="s">
        <v>184</v>
      </c>
      <c r="T171" s="53">
        <v>44708</v>
      </c>
      <c r="U171" s="54" t="s">
        <v>184</v>
      </c>
      <c r="V171" s="53">
        <v>44709</v>
      </c>
      <c r="W171" s="52">
        <f>IF(AND(V171&lt;&gt;"",T171&lt;&gt;""),SUM(T171-V171),"")</f>
        <v>4</v>
      </c>
      <c r="Z171" s="52">
        <f>IF(AND(X171&lt;&gt;"",Y171&lt;&gt;"",T171&lt;&gt;""),SUM(IF(Y171&lt;T171,Y171,T171)-X171),"")</f>
        <v>4</v>
      </c>
      <c r="AA171" s="52">
        <f>IF(AND(Z171&lt;&gt;"",W171&lt;&gt;""),SUM(W171-Z171),"")</f>
        <v>4</v>
      </c>
      <c r="AB171" s="52" t="s">
        <v>109</v>
      </c>
      <c r="AC171" s="52" t="s">
        <v>1173</v>
      </c>
      <c r="AD171" s="53">
        <v>44679</v>
      </c>
      <c r="AE171" s="52" t="s">
        <v>421</v>
      </c>
      <c r="AF171" s="53">
        <v>44679</v>
      </c>
      <c r="AG171" s="52" t="s">
        <v>1174</v>
      </c>
      <c r="AH171" s="52" t="s">
        <v>1171</v>
      </c>
      <c r="AI171" s="52" t="s">
        <v>113</v>
      </c>
    </row>
    <row r="172" spans="1:35" ht="14.25">
      <c r="A172" s="7" t="s">
        <v>92</v>
      </c>
      <c r="B172" s="51" t="s">
        <v>93</v>
      </c>
      <c r="C172" s="52" t="s">
        <v>94</v>
      </c>
      <c r="D172" s="52" t="s">
        <v>95</v>
      </c>
      <c r="E172" s="52" t="s">
        <v>96</v>
      </c>
      <c r="F172" s="52" t="s">
        <v>97</v>
      </c>
      <c r="G172" s="52" t="s">
        <v>98</v>
      </c>
      <c r="H172" s="52" t="s">
        <v>99</v>
      </c>
      <c r="I172" s="52" t="s">
        <v>181</v>
      </c>
      <c r="J172" s="52" t="s">
        <v>97</v>
      </c>
      <c r="K172" s="52" t="s">
        <v>102</v>
      </c>
      <c r="L172" s="52" t="s">
        <v>1175</v>
      </c>
      <c r="M172" s="52" t="s">
        <v>183</v>
      </c>
      <c r="N172" s="52" t="s">
        <v>184</v>
      </c>
      <c r="O172" s="52" t="s">
        <v>1176</v>
      </c>
      <c r="P172" s="52" t="s">
        <v>1177</v>
      </c>
      <c r="Q172" s="52" t="s">
        <v>1178</v>
      </c>
      <c r="R172" s="53">
        <v>44700</v>
      </c>
      <c r="S172" s="54" t="s">
        <v>184</v>
      </c>
      <c r="T172" s="53">
        <v>44701</v>
      </c>
      <c r="U172" s="54" t="s">
        <v>184</v>
      </c>
      <c r="V172" s="53">
        <v>44709</v>
      </c>
      <c r="W172" s="52">
        <f>IF(AND(V172&lt;&gt;"",T172&lt;&gt;""),SUM(T172-V172),"")</f>
        <v>4</v>
      </c>
      <c r="Z172" s="52">
        <f>IF(AND(X172&lt;&gt;"",Y172&lt;&gt;"",T172&lt;&gt;""),SUM(IF(Y172&lt;T172,Y172,T172)-X172),"")</f>
        <v>4</v>
      </c>
      <c r="AA172" s="52">
        <f>IF(AND(Z172&lt;&gt;"",W172&lt;&gt;""),SUM(W172-Z172),"")</f>
        <v>4</v>
      </c>
      <c r="AB172" s="52" t="s">
        <v>109</v>
      </c>
      <c r="AC172" s="52" t="s">
        <v>1179</v>
      </c>
      <c r="AD172" s="53">
        <v>44679</v>
      </c>
      <c r="AE172" s="52" t="s">
        <v>97</v>
      </c>
      <c r="AF172" s="53">
        <v>44679</v>
      </c>
      <c r="AG172" s="52" t="s">
        <v>1180</v>
      </c>
      <c r="AH172" s="52" t="s">
        <v>1177</v>
      </c>
      <c r="AI172" s="52" t="s">
        <v>113</v>
      </c>
    </row>
    <row r="173" spans="1:35" ht="14.25">
      <c r="A173" s="7" t="s">
        <v>92</v>
      </c>
      <c r="B173" s="51" t="s">
        <v>93</v>
      </c>
      <c r="C173" s="52" t="s">
        <v>94</v>
      </c>
      <c r="D173" s="52" t="s">
        <v>95</v>
      </c>
      <c r="E173" s="52" t="s">
        <v>96</v>
      </c>
      <c r="F173" s="52" t="s">
        <v>97</v>
      </c>
      <c r="G173" s="52" t="s">
        <v>98</v>
      </c>
      <c r="H173" s="52" t="s">
        <v>99</v>
      </c>
      <c r="I173" s="52" t="s">
        <v>181</v>
      </c>
      <c r="J173" s="52" t="s">
        <v>97</v>
      </c>
      <c r="K173" s="52" t="s">
        <v>102</v>
      </c>
      <c r="L173" s="52" t="s">
        <v>1181</v>
      </c>
      <c r="M173" s="52" t="s">
        <v>183</v>
      </c>
      <c r="N173" s="52" t="s">
        <v>184</v>
      </c>
      <c r="O173" s="52" t="s">
        <v>1182</v>
      </c>
      <c r="P173" s="52" t="s">
        <v>1183</v>
      </c>
      <c r="Q173" s="52" t="s">
        <v>1184</v>
      </c>
      <c r="R173" s="53">
        <v>44700</v>
      </c>
      <c r="S173" s="54" t="s">
        <v>184</v>
      </c>
      <c r="T173" s="53">
        <v>44704</v>
      </c>
      <c r="U173" s="54" t="s">
        <v>184</v>
      </c>
      <c r="V173" s="53">
        <v>44728</v>
      </c>
      <c r="W173" s="52">
        <f>IF(AND(V173&lt;&gt;"",T173&lt;&gt;""),SUM(T173-V173),"")</f>
        <v>4</v>
      </c>
      <c r="Z173" s="52">
        <f>IF(AND(X173&lt;&gt;"",Y173&lt;&gt;"",T173&lt;&gt;""),SUM(IF(Y173&lt;T173,Y173,T173)-X173),"")</f>
        <v>4</v>
      </c>
      <c r="AA173" s="52">
        <f>IF(AND(Z173&lt;&gt;"",W173&lt;&gt;""),SUM(W173-Z173),"")</f>
        <v>4</v>
      </c>
      <c r="AB173" s="52" t="s">
        <v>109</v>
      </c>
      <c r="AC173" s="52" t="s">
        <v>1185</v>
      </c>
      <c r="AD173" s="53">
        <v>44698</v>
      </c>
      <c r="AE173" s="52" t="s">
        <v>97</v>
      </c>
      <c r="AF173" s="53">
        <v>44690</v>
      </c>
      <c r="AG173" s="52" t="s">
        <v>1182</v>
      </c>
      <c r="AH173" s="52" t="s">
        <v>1183</v>
      </c>
      <c r="AI173" s="52" t="s">
        <v>113</v>
      </c>
    </row>
    <row r="174" spans="1:35" ht="14.25">
      <c r="A174" s="7" t="s">
        <v>92</v>
      </c>
      <c r="B174" s="51" t="s">
        <v>93</v>
      </c>
      <c r="C174" s="52" t="s">
        <v>94</v>
      </c>
      <c r="D174" s="52" t="s">
        <v>95</v>
      </c>
      <c r="E174" s="52" t="s">
        <v>96</v>
      </c>
      <c r="F174" s="52" t="s">
        <v>97</v>
      </c>
      <c r="G174" s="52" t="s">
        <v>98</v>
      </c>
      <c r="H174" s="52" t="s">
        <v>99</v>
      </c>
      <c r="I174" s="52" t="s">
        <v>181</v>
      </c>
      <c r="J174" s="52" t="s">
        <v>97</v>
      </c>
      <c r="K174" s="52" t="s">
        <v>102</v>
      </c>
      <c r="L174" s="52" t="s">
        <v>1186</v>
      </c>
      <c r="M174" s="52" t="s">
        <v>183</v>
      </c>
      <c r="N174" s="52" t="s">
        <v>184</v>
      </c>
      <c r="O174" s="52" t="s">
        <v>1187</v>
      </c>
      <c r="P174" s="52" t="s">
        <v>1188</v>
      </c>
      <c r="Q174" s="52" t="s">
        <v>1189</v>
      </c>
      <c r="R174" s="53">
        <v>44700</v>
      </c>
      <c r="S174" s="54" t="s">
        <v>184</v>
      </c>
      <c r="T174" s="53">
        <v>44704</v>
      </c>
      <c r="U174" s="54" t="s">
        <v>184</v>
      </c>
      <c r="V174" s="53">
        <v>44723</v>
      </c>
      <c r="W174" s="52">
        <f>IF(AND(V174&lt;&gt;"",T174&lt;&gt;""),SUM(T174-V174),"")</f>
        <v>4</v>
      </c>
      <c r="Z174" s="52">
        <f>IF(AND(X174&lt;&gt;"",Y174&lt;&gt;"",T174&lt;&gt;""),SUM(IF(Y174&lt;T174,Y174,T174)-X174),"")</f>
        <v>4</v>
      </c>
      <c r="AA174" s="52">
        <f>IF(AND(Z174&lt;&gt;"",W174&lt;&gt;""),SUM(W174-Z174),"")</f>
        <v>4</v>
      </c>
      <c r="AB174" s="52" t="s">
        <v>109</v>
      </c>
      <c r="AC174" s="52" t="s">
        <v>1190</v>
      </c>
      <c r="AD174" s="53">
        <v>44693</v>
      </c>
      <c r="AE174" s="52" t="s">
        <v>97</v>
      </c>
      <c r="AF174" s="53">
        <v>44692</v>
      </c>
      <c r="AG174" s="52" t="s">
        <v>1191</v>
      </c>
      <c r="AH174" s="52" t="s">
        <v>1188</v>
      </c>
      <c r="AI174" s="52" t="s">
        <v>113</v>
      </c>
    </row>
    <row r="175" spans="1:35" ht="14.25">
      <c r="A175" s="7" t="s">
        <v>92</v>
      </c>
      <c r="B175" s="51" t="s">
        <v>93</v>
      </c>
      <c r="C175" s="52" t="s">
        <v>94</v>
      </c>
      <c r="D175" s="52" t="s">
        <v>95</v>
      </c>
      <c r="E175" s="52" t="s">
        <v>96</v>
      </c>
      <c r="F175" s="52" t="s">
        <v>97</v>
      </c>
      <c r="G175" s="52" t="s">
        <v>98</v>
      </c>
      <c r="H175" s="52" t="s">
        <v>99</v>
      </c>
      <c r="I175" s="52" t="s">
        <v>181</v>
      </c>
      <c r="J175" s="52" t="s">
        <v>97</v>
      </c>
      <c r="K175" s="52" t="s">
        <v>102</v>
      </c>
      <c r="L175" s="52" t="s">
        <v>1192</v>
      </c>
      <c r="M175" s="52" t="s">
        <v>183</v>
      </c>
      <c r="N175" s="52" t="s">
        <v>184</v>
      </c>
      <c r="O175" s="52" t="s">
        <v>1193</v>
      </c>
      <c r="P175" s="52" t="s">
        <v>1194</v>
      </c>
      <c r="Q175" s="52" t="s">
        <v>1195</v>
      </c>
      <c r="R175" s="53">
        <v>44698</v>
      </c>
      <c r="S175" s="54" t="s">
        <v>184</v>
      </c>
      <c r="T175" s="53">
        <v>44700</v>
      </c>
      <c r="U175" s="54" t="s">
        <v>184</v>
      </c>
      <c r="V175" s="53">
        <v>44710</v>
      </c>
      <c r="W175" s="52">
        <f>IF(AND(V175&lt;&gt;"",T175&lt;&gt;""),SUM(T175-V175),"")</f>
        <v>4</v>
      </c>
      <c r="Z175" s="52">
        <f>IF(AND(X175&lt;&gt;"",Y175&lt;&gt;"",T175&lt;&gt;""),SUM(IF(Y175&lt;T175,Y175,T175)-X175),"")</f>
        <v>4</v>
      </c>
      <c r="AA175" s="52">
        <f>IF(AND(Z175&lt;&gt;"",W175&lt;&gt;""),SUM(W175-Z175),"")</f>
        <v>4</v>
      </c>
      <c r="AB175" s="52" t="s">
        <v>109</v>
      </c>
      <c r="AC175" s="52" t="s">
        <v>1196</v>
      </c>
      <c r="AD175" s="53">
        <v>44680</v>
      </c>
      <c r="AE175" s="52" t="s">
        <v>331</v>
      </c>
      <c r="AF175" s="53">
        <v>44674</v>
      </c>
      <c r="AG175" s="52" t="s">
        <v>1197</v>
      </c>
      <c r="AH175" s="52" t="s">
        <v>1194</v>
      </c>
      <c r="AI175" s="52" t="s">
        <v>113</v>
      </c>
    </row>
    <row r="176" spans="1:35" ht="14.25">
      <c r="A176" s="7" t="s">
        <v>92</v>
      </c>
      <c r="B176" s="51" t="s">
        <v>93</v>
      </c>
      <c r="C176" s="52" t="s">
        <v>94</v>
      </c>
      <c r="D176" s="52" t="s">
        <v>95</v>
      </c>
      <c r="E176" s="52" t="s">
        <v>96</v>
      </c>
      <c r="F176" s="52" t="s">
        <v>97</v>
      </c>
      <c r="G176" s="52" t="s">
        <v>98</v>
      </c>
      <c r="H176" s="52" t="s">
        <v>99</v>
      </c>
      <c r="I176" s="52" t="s">
        <v>181</v>
      </c>
      <c r="J176" s="52" t="s">
        <v>97</v>
      </c>
      <c r="K176" s="52" t="s">
        <v>102</v>
      </c>
      <c r="L176" s="52" t="s">
        <v>1198</v>
      </c>
      <c r="M176" s="52" t="s">
        <v>183</v>
      </c>
      <c r="N176" s="52" t="s">
        <v>184</v>
      </c>
      <c r="O176" s="52" t="s">
        <v>1199</v>
      </c>
      <c r="P176" s="52" t="s">
        <v>1200</v>
      </c>
      <c r="Q176" s="52" t="s">
        <v>976</v>
      </c>
      <c r="R176" s="53">
        <v>44700</v>
      </c>
      <c r="S176" s="54" t="s">
        <v>184</v>
      </c>
      <c r="T176" s="53">
        <v>44704</v>
      </c>
      <c r="U176" s="54" t="s">
        <v>184</v>
      </c>
      <c r="V176" s="53">
        <v>44708</v>
      </c>
      <c r="W176" s="52">
        <f>IF(AND(V176&lt;&gt;"",T176&lt;&gt;""),SUM(T176-V176),"")</f>
        <v>4</v>
      </c>
      <c r="Z176" s="52">
        <f>IF(AND(X176&lt;&gt;"",Y176&lt;&gt;"",T176&lt;&gt;""),SUM(IF(Y176&lt;T176,Y176,T176)-X176),"")</f>
        <v>4</v>
      </c>
      <c r="AA176" s="52">
        <f>IF(AND(Z176&lt;&gt;"",W176&lt;&gt;""),SUM(W176-Z176),"")</f>
        <v>4</v>
      </c>
      <c r="AB176" s="52" t="s">
        <v>109</v>
      </c>
      <c r="AC176" s="52" t="s">
        <v>1201</v>
      </c>
      <c r="AD176" s="53">
        <v>44678</v>
      </c>
      <c r="AE176" s="52" t="s">
        <v>394</v>
      </c>
      <c r="AF176" s="53">
        <v>44678</v>
      </c>
      <c r="AG176" s="52" t="s">
        <v>1199</v>
      </c>
      <c r="AH176" s="52" t="s">
        <v>1200</v>
      </c>
      <c r="AI176" s="52" t="s">
        <v>113</v>
      </c>
    </row>
    <row r="177" spans="1:35" ht="14.25">
      <c r="A177" s="7" t="s">
        <v>92</v>
      </c>
      <c r="B177" s="51" t="s">
        <v>93</v>
      </c>
      <c r="C177" s="52" t="s">
        <v>94</v>
      </c>
      <c r="D177" s="52" t="s">
        <v>95</v>
      </c>
      <c r="E177" s="52" t="s">
        <v>96</v>
      </c>
      <c r="F177" s="52" t="s">
        <v>97</v>
      </c>
      <c r="G177" s="52" t="s">
        <v>98</v>
      </c>
      <c r="H177" s="52" t="s">
        <v>99</v>
      </c>
      <c r="I177" s="52" t="s">
        <v>181</v>
      </c>
      <c r="J177" s="52" t="s">
        <v>97</v>
      </c>
      <c r="K177" s="52" t="s">
        <v>102</v>
      </c>
      <c r="L177" s="52" t="s">
        <v>1202</v>
      </c>
      <c r="M177" s="52" t="s">
        <v>183</v>
      </c>
      <c r="N177" s="52" t="s">
        <v>184</v>
      </c>
      <c r="O177" s="52" t="s">
        <v>1203</v>
      </c>
      <c r="P177" s="52" t="s">
        <v>1204</v>
      </c>
      <c r="Q177" s="52" t="s">
        <v>976</v>
      </c>
      <c r="R177" s="53">
        <v>44698</v>
      </c>
      <c r="S177" s="54" t="s">
        <v>184</v>
      </c>
      <c r="T177" s="53">
        <v>44700</v>
      </c>
      <c r="U177" s="54" t="s">
        <v>184</v>
      </c>
      <c r="V177" s="53">
        <v>44708</v>
      </c>
      <c r="W177" s="52">
        <f>IF(AND(V177&lt;&gt;"",T177&lt;&gt;""),SUM(T177-V177),"")</f>
        <v>4</v>
      </c>
      <c r="Z177" s="52">
        <f>IF(AND(X177&lt;&gt;"",Y177&lt;&gt;"",T177&lt;&gt;""),SUM(IF(Y177&lt;T177,Y177,T177)-X177),"")</f>
        <v>4</v>
      </c>
      <c r="AA177" s="52">
        <f>IF(AND(Z177&lt;&gt;"",W177&lt;&gt;""),SUM(W177-Z177),"")</f>
        <v>4</v>
      </c>
      <c r="AB177" s="52" t="s">
        <v>109</v>
      </c>
      <c r="AC177" s="52" t="s">
        <v>1205</v>
      </c>
      <c r="AD177" s="53">
        <v>44678</v>
      </c>
      <c r="AE177" s="52" t="s">
        <v>394</v>
      </c>
      <c r="AF177" s="53">
        <v>44678</v>
      </c>
      <c r="AG177" s="52" t="s">
        <v>1203</v>
      </c>
      <c r="AH177" s="52" t="s">
        <v>1204</v>
      </c>
      <c r="AI177" s="52" t="s">
        <v>113</v>
      </c>
    </row>
    <row r="178" spans="1:35" ht="14.25">
      <c r="A178" s="7" t="s">
        <v>92</v>
      </c>
      <c r="B178" s="51" t="s">
        <v>93</v>
      </c>
      <c r="C178" s="52" t="s">
        <v>94</v>
      </c>
      <c r="D178" s="52" t="s">
        <v>95</v>
      </c>
      <c r="E178" s="52" t="s">
        <v>96</v>
      </c>
      <c r="F178" s="52" t="s">
        <v>97</v>
      </c>
      <c r="G178" s="52" t="s">
        <v>98</v>
      </c>
      <c r="H178" s="52" t="s">
        <v>99</v>
      </c>
      <c r="I178" s="52" t="s">
        <v>181</v>
      </c>
      <c r="J178" s="52" t="s">
        <v>97</v>
      </c>
      <c r="K178" s="52" t="s">
        <v>102</v>
      </c>
      <c r="L178" s="52" t="s">
        <v>1206</v>
      </c>
      <c r="M178" s="52" t="s">
        <v>183</v>
      </c>
      <c r="N178" s="52" t="s">
        <v>184</v>
      </c>
      <c r="O178" s="52" t="s">
        <v>1207</v>
      </c>
      <c r="P178" s="52" t="s">
        <v>1208</v>
      </c>
      <c r="Q178" s="52" t="s">
        <v>1209</v>
      </c>
      <c r="R178" s="53">
        <v>44698</v>
      </c>
      <c r="S178" s="54" t="s">
        <v>184</v>
      </c>
      <c r="T178" s="53">
        <v>44700</v>
      </c>
      <c r="U178" s="54" t="s">
        <v>184</v>
      </c>
      <c r="V178" s="53">
        <v>44708</v>
      </c>
      <c r="W178" s="52">
        <f>IF(AND(V178&lt;&gt;"",T178&lt;&gt;""),SUM(T178-V178),"")</f>
        <v>4</v>
      </c>
      <c r="Z178" s="52">
        <f>IF(AND(X178&lt;&gt;"",Y178&lt;&gt;"",T178&lt;&gt;""),SUM(IF(Y178&lt;T178,Y178,T178)-X178),"")</f>
        <v>4</v>
      </c>
      <c r="AA178" s="52">
        <f>IF(AND(Z178&lt;&gt;"",W178&lt;&gt;""),SUM(W178-Z178),"")</f>
        <v>4</v>
      </c>
      <c r="AB178" s="52" t="s">
        <v>109</v>
      </c>
      <c r="AC178" s="52" t="s">
        <v>1210</v>
      </c>
      <c r="AD178" s="53">
        <v>44678</v>
      </c>
      <c r="AE178" s="52" t="s">
        <v>1021</v>
      </c>
      <c r="AF178" s="53">
        <v>44678</v>
      </c>
      <c r="AG178" s="52" t="s">
        <v>1211</v>
      </c>
      <c r="AH178" s="52" t="s">
        <v>1208</v>
      </c>
      <c r="AI178" s="52" t="s">
        <v>113</v>
      </c>
    </row>
    <row r="179" spans="1:35" ht="14.25">
      <c r="A179" s="7" t="s">
        <v>92</v>
      </c>
      <c r="B179" s="51" t="s">
        <v>93</v>
      </c>
      <c r="C179" s="52" t="s">
        <v>94</v>
      </c>
      <c r="D179" s="52" t="s">
        <v>95</v>
      </c>
      <c r="E179" s="52" t="s">
        <v>96</v>
      </c>
      <c r="F179" s="52" t="s">
        <v>97</v>
      </c>
      <c r="G179" s="52" t="s">
        <v>98</v>
      </c>
      <c r="H179" s="52" t="s">
        <v>99</v>
      </c>
      <c r="I179" s="52" t="s">
        <v>181</v>
      </c>
      <c r="J179" s="52" t="s">
        <v>97</v>
      </c>
      <c r="K179" s="52" t="s">
        <v>102</v>
      </c>
      <c r="L179" s="52" t="s">
        <v>1212</v>
      </c>
      <c r="M179" s="52" t="s">
        <v>183</v>
      </c>
      <c r="N179" s="52" t="s">
        <v>184</v>
      </c>
      <c r="O179" s="52" t="s">
        <v>1213</v>
      </c>
      <c r="P179" s="52" t="s">
        <v>1214</v>
      </c>
      <c r="Q179" s="52" t="s">
        <v>1215</v>
      </c>
      <c r="R179" s="53">
        <v>44698</v>
      </c>
      <c r="S179" s="54" t="s">
        <v>184</v>
      </c>
      <c r="T179" s="53">
        <v>44700</v>
      </c>
      <c r="U179" s="54" t="s">
        <v>184</v>
      </c>
      <c r="V179" s="53">
        <v>44708</v>
      </c>
      <c r="W179" s="52">
        <f>IF(AND(V179&lt;&gt;"",T179&lt;&gt;""),SUM(T179-V179),"")</f>
        <v>4</v>
      </c>
      <c r="Z179" s="52">
        <f>IF(AND(X179&lt;&gt;"",Y179&lt;&gt;"",T179&lt;&gt;""),SUM(IF(Y179&lt;T179,Y179,T179)-X179),"")</f>
        <v>4</v>
      </c>
      <c r="AA179" s="52">
        <f>IF(AND(Z179&lt;&gt;"",W179&lt;&gt;""),SUM(W179-Z179),"")</f>
        <v>4</v>
      </c>
      <c r="AB179" s="52" t="s">
        <v>109</v>
      </c>
      <c r="AC179" s="52" t="s">
        <v>1216</v>
      </c>
      <c r="AD179" s="53">
        <v>44678</v>
      </c>
      <c r="AE179" s="52" t="s">
        <v>394</v>
      </c>
      <c r="AF179" s="53">
        <v>44678</v>
      </c>
      <c r="AG179" s="52" t="s">
        <v>1213</v>
      </c>
      <c r="AH179" s="52" t="s">
        <v>1214</v>
      </c>
      <c r="AI179" s="52" t="s">
        <v>113</v>
      </c>
    </row>
    <row r="180" spans="1:35" ht="14.25">
      <c r="A180" s="7" t="s">
        <v>92</v>
      </c>
      <c r="B180" s="51" t="s">
        <v>93</v>
      </c>
      <c r="C180" s="52" t="s">
        <v>94</v>
      </c>
      <c r="D180" s="52" t="s">
        <v>95</v>
      </c>
      <c r="E180" s="52" t="s">
        <v>96</v>
      </c>
      <c r="F180" s="52" t="s">
        <v>97</v>
      </c>
      <c r="G180" s="52" t="s">
        <v>98</v>
      </c>
      <c r="H180" s="52" t="s">
        <v>99</v>
      </c>
      <c r="I180" s="52" t="s">
        <v>181</v>
      </c>
      <c r="J180" s="52" t="s">
        <v>97</v>
      </c>
      <c r="K180" s="52" t="s">
        <v>102</v>
      </c>
      <c r="L180" s="52" t="s">
        <v>1217</v>
      </c>
      <c r="M180" s="52" t="s">
        <v>183</v>
      </c>
      <c r="N180" s="52" t="s">
        <v>184</v>
      </c>
      <c r="O180" s="52" t="s">
        <v>1218</v>
      </c>
      <c r="P180" s="52" t="s">
        <v>1219</v>
      </c>
      <c r="Q180" s="52" t="s">
        <v>1220</v>
      </c>
      <c r="R180" s="53">
        <v>44700</v>
      </c>
      <c r="S180" s="54" t="s">
        <v>184</v>
      </c>
      <c r="T180" s="53">
        <v>44701</v>
      </c>
      <c r="U180" s="54" t="s">
        <v>184</v>
      </c>
      <c r="V180" s="53">
        <v>44714</v>
      </c>
      <c r="W180" s="52">
        <f>IF(AND(V180&lt;&gt;"",T180&lt;&gt;""),SUM(T180-V180),"")</f>
        <v>4</v>
      </c>
      <c r="Z180" s="52">
        <f>IF(AND(X180&lt;&gt;"",Y180&lt;&gt;"",T180&lt;&gt;""),SUM(IF(Y180&lt;T180,Y180,T180)-X180),"")</f>
        <v>4</v>
      </c>
      <c r="AA180" s="52">
        <f>IF(AND(Z180&lt;&gt;"",W180&lt;&gt;""),SUM(W180-Z180),"")</f>
        <v>4</v>
      </c>
      <c r="AB180" s="52" t="s">
        <v>109</v>
      </c>
      <c r="AC180" s="52" t="s">
        <v>1221</v>
      </c>
      <c r="AD180" s="53">
        <v>44684</v>
      </c>
      <c r="AE180" s="52" t="s">
        <v>402</v>
      </c>
      <c r="AF180" s="53">
        <v>44680</v>
      </c>
      <c r="AG180" s="52" t="s">
        <v>1222</v>
      </c>
      <c r="AH180" s="52" t="s">
        <v>1219</v>
      </c>
      <c r="AI180" s="52" t="s">
        <v>113</v>
      </c>
    </row>
    <row r="181" spans="1:35" ht="14.25">
      <c r="A181" s="7" t="s">
        <v>92</v>
      </c>
      <c r="B181" s="51" t="s">
        <v>93</v>
      </c>
      <c r="C181" s="52" t="s">
        <v>94</v>
      </c>
      <c r="D181" s="52" t="s">
        <v>95</v>
      </c>
      <c r="E181" s="52" t="s">
        <v>96</v>
      </c>
      <c r="F181" s="52" t="s">
        <v>97</v>
      </c>
      <c r="G181" s="52" t="s">
        <v>98</v>
      </c>
      <c r="H181" s="52" t="s">
        <v>99</v>
      </c>
      <c r="I181" s="52" t="s">
        <v>181</v>
      </c>
      <c r="J181" s="52" t="s">
        <v>97</v>
      </c>
      <c r="K181" s="52" t="s">
        <v>102</v>
      </c>
      <c r="L181" s="52" t="s">
        <v>1223</v>
      </c>
      <c r="M181" s="52" t="s">
        <v>183</v>
      </c>
      <c r="N181" s="52" t="s">
        <v>184</v>
      </c>
      <c r="O181" s="52" t="s">
        <v>1224</v>
      </c>
      <c r="P181" s="52" t="s">
        <v>1225</v>
      </c>
      <c r="Q181" s="52" t="s">
        <v>1226</v>
      </c>
      <c r="R181" s="53">
        <v>44700</v>
      </c>
      <c r="S181" s="54" t="s">
        <v>184</v>
      </c>
      <c r="T181" s="53">
        <v>44704</v>
      </c>
      <c r="U181" s="54" t="s">
        <v>184</v>
      </c>
      <c r="V181" s="53">
        <v>44715</v>
      </c>
      <c r="W181" s="52">
        <f>IF(AND(V181&lt;&gt;"",T181&lt;&gt;""),SUM(T181-V181),"")</f>
        <v>4</v>
      </c>
      <c r="Z181" s="52">
        <f>IF(AND(X181&lt;&gt;"",Y181&lt;&gt;"",T181&lt;&gt;""),SUM(IF(Y181&lt;T181,Y181,T181)-X181),"")</f>
        <v>4</v>
      </c>
      <c r="AA181" s="52">
        <f>IF(AND(Z181&lt;&gt;"",W181&lt;&gt;""),SUM(W181-Z181),"")</f>
        <v>4</v>
      </c>
      <c r="AB181" s="52" t="s">
        <v>109</v>
      </c>
      <c r="AC181" s="52" t="s">
        <v>1227</v>
      </c>
      <c r="AD181" s="53">
        <v>44685</v>
      </c>
      <c r="AE181" s="52" t="s">
        <v>98</v>
      </c>
      <c r="AF181" s="53">
        <v>44680</v>
      </c>
      <c r="AG181" s="52" t="s">
        <v>1228</v>
      </c>
      <c r="AH181" s="52" t="s">
        <v>1225</v>
      </c>
      <c r="AI181" s="52" t="s">
        <v>113</v>
      </c>
    </row>
    <row r="182" spans="1:35" ht="14.25">
      <c r="A182" s="7" t="s">
        <v>92</v>
      </c>
      <c r="B182" s="51" t="s">
        <v>93</v>
      </c>
      <c r="C182" s="52" t="s">
        <v>94</v>
      </c>
      <c r="D182" s="52" t="s">
        <v>95</v>
      </c>
      <c r="E182" s="52" t="s">
        <v>96</v>
      </c>
      <c r="F182" s="52" t="s">
        <v>97</v>
      </c>
      <c r="G182" s="52" t="s">
        <v>98</v>
      </c>
      <c r="H182" s="52" t="s">
        <v>99</v>
      </c>
      <c r="I182" s="52" t="s">
        <v>181</v>
      </c>
      <c r="J182" s="52" t="s">
        <v>97</v>
      </c>
      <c r="K182" s="52" t="s">
        <v>102</v>
      </c>
      <c r="L182" s="52" t="s">
        <v>1229</v>
      </c>
      <c r="M182" s="52" t="s">
        <v>183</v>
      </c>
      <c r="N182" s="52" t="s">
        <v>184</v>
      </c>
      <c r="O182" s="52" t="s">
        <v>1230</v>
      </c>
      <c r="P182" s="52" t="s">
        <v>1231</v>
      </c>
      <c r="Q182" s="52" t="s">
        <v>1232</v>
      </c>
      <c r="R182" s="53">
        <v>44698</v>
      </c>
      <c r="S182" s="54" t="s">
        <v>184</v>
      </c>
      <c r="T182" s="53">
        <v>44700</v>
      </c>
      <c r="U182" s="54" t="s">
        <v>184</v>
      </c>
      <c r="V182" s="53">
        <v>44714</v>
      </c>
      <c r="W182" s="52">
        <f>IF(AND(V182&lt;&gt;"",T182&lt;&gt;""),SUM(T182-V182),"")</f>
        <v>4</v>
      </c>
      <c r="Z182" s="52">
        <f>IF(AND(X182&lt;&gt;"",Y182&lt;&gt;"",T182&lt;&gt;""),SUM(IF(Y182&lt;T182,Y182,T182)-X182),"")</f>
        <v>4</v>
      </c>
      <c r="AA182" s="52">
        <f>IF(AND(Z182&lt;&gt;"",W182&lt;&gt;""),SUM(W182-Z182),"")</f>
        <v>4</v>
      </c>
      <c r="AB182" s="52" t="s">
        <v>109</v>
      </c>
      <c r="AC182" s="52" t="s">
        <v>1233</v>
      </c>
      <c r="AD182" s="53">
        <v>44684</v>
      </c>
      <c r="AE182" s="52" t="s">
        <v>1234</v>
      </c>
      <c r="AF182" s="53">
        <v>44680</v>
      </c>
      <c r="AG182" s="52" t="s">
        <v>1235</v>
      </c>
      <c r="AH182" s="52" t="s">
        <v>1231</v>
      </c>
      <c r="AI182" s="52" t="s">
        <v>113</v>
      </c>
    </row>
    <row r="183" spans="1:35" ht="14.25">
      <c r="A183" s="7" t="s">
        <v>92</v>
      </c>
      <c r="B183" s="51" t="s">
        <v>93</v>
      </c>
      <c r="C183" s="52" t="s">
        <v>94</v>
      </c>
      <c r="D183" s="52" t="s">
        <v>95</v>
      </c>
      <c r="E183" s="52" t="s">
        <v>96</v>
      </c>
      <c r="F183" s="52" t="s">
        <v>97</v>
      </c>
      <c r="G183" s="52" t="s">
        <v>98</v>
      </c>
      <c r="H183" s="52" t="s">
        <v>99</v>
      </c>
      <c r="I183" s="52" t="s">
        <v>181</v>
      </c>
      <c r="J183" s="52" t="s">
        <v>97</v>
      </c>
      <c r="K183" s="52" t="s">
        <v>102</v>
      </c>
      <c r="L183" s="52" t="s">
        <v>1236</v>
      </c>
      <c r="M183" s="52" t="s">
        <v>183</v>
      </c>
      <c r="N183" s="52" t="s">
        <v>184</v>
      </c>
      <c r="O183" s="52" t="s">
        <v>1237</v>
      </c>
      <c r="P183" s="52" t="s">
        <v>1238</v>
      </c>
      <c r="Q183" s="52" t="s">
        <v>1239</v>
      </c>
      <c r="R183" s="53">
        <v>44692</v>
      </c>
      <c r="S183" s="54" t="s">
        <v>184</v>
      </c>
      <c r="T183" s="53">
        <v>44699</v>
      </c>
      <c r="U183" s="54" t="s">
        <v>184</v>
      </c>
      <c r="V183" s="53">
        <v>44708</v>
      </c>
      <c r="W183" s="52">
        <f>IF(AND(V183&lt;&gt;"",T183&lt;&gt;""),SUM(T183-V183),"")</f>
        <v>4</v>
      </c>
      <c r="Z183" s="52">
        <f>IF(AND(X183&lt;&gt;"",Y183&lt;&gt;"",T183&lt;&gt;""),SUM(IF(Y183&lt;T183,Y183,T183)-X183),"")</f>
        <v>4</v>
      </c>
      <c r="AA183" s="52">
        <f>IF(AND(Z183&lt;&gt;"",W183&lt;&gt;""),SUM(W183-Z183),"")</f>
        <v>4</v>
      </c>
      <c r="AB183" s="52" t="s">
        <v>109</v>
      </c>
      <c r="AC183" s="52" t="s">
        <v>1240</v>
      </c>
      <c r="AD183" s="53">
        <v>44678</v>
      </c>
      <c r="AE183" s="52" t="s">
        <v>313</v>
      </c>
      <c r="AF183" s="53">
        <v>44678</v>
      </c>
      <c r="AG183" s="52" t="s">
        <v>1237</v>
      </c>
      <c r="AH183" s="52" t="s">
        <v>1238</v>
      </c>
      <c r="AI183" s="52" t="s">
        <v>113</v>
      </c>
    </row>
    <row r="184" spans="1:35" ht="14.25">
      <c r="A184" s="7" t="s">
        <v>92</v>
      </c>
      <c r="B184" s="51" t="s">
        <v>93</v>
      </c>
      <c r="C184" s="52" t="s">
        <v>94</v>
      </c>
      <c r="D184" s="52" t="s">
        <v>95</v>
      </c>
      <c r="E184" s="52" t="s">
        <v>96</v>
      </c>
      <c r="F184" s="52" t="s">
        <v>97</v>
      </c>
      <c r="G184" s="52" t="s">
        <v>98</v>
      </c>
      <c r="H184" s="52" t="s">
        <v>99</v>
      </c>
      <c r="I184" s="52" t="s">
        <v>181</v>
      </c>
      <c r="J184" s="52" t="s">
        <v>97</v>
      </c>
      <c r="K184" s="52" t="s">
        <v>102</v>
      </c>
      <c r="L184" s="52" t="s">
        <v>1241</v>
      </c>
      <c r="M184" s="52" t="s">
        <v>183</v>
      </c>
      <c r="N184" s="52" t="s">
        <v>184</v>
      </c>
      <c r="O184" s="52" t="s">
        <v>1242</v>
      </c>
      <c r="P184" s="52" t="s">
        <v>1243</v>
      </c>
      <c r="Q184" s="52" t="s">
        <v>1244</v>
      </c>
      <c r="R184" s="53">
        <v>44692</v>
      </c>
      <c r="S184" s="54" t="s">
        <v>184</v>
      </c>
      <c r="T184" s="53">
        <v>44697</v>
      </c>
      <c r="U184" s="54" t="s">
        <v>184</v>
      </c>
      <c r="V184" s="53">
        <v>44710</v>
      </c>
      <c r="W184" s="52">
        <f>IF(AND(V184&lt;&gt;"",T184&lt;&gt;""),SUM(T184-V184),"")</f>
        <v>4</v>
      </c>
      <c r="Z184" s="52">
        <f>IF(AND(X184&lt;&gt;"",Y184&lt;&gt;"",T184&lt;&gt;""),SUM(IF(Y184&lt;T184,Y184,T184)-X184),"")</f>
        <v>4</v>
      </c>
      <c r="AA184" s="52">
        <f>IF(AND(Z184&lt;&gt;"",W184&lt;&gt;""),SUM(W184-Z184),"")</f>
        <v>4</v>
      </c>
      <c r="AB184" s="52" t="s">
        <v>109</v>
      </c>
      <c r="AC184" s="52" t="s">
        <v>1245</v>
      </c>
      <c r="AD184" s="53">
        <v>44680</v>
      </c>
      <c r="AE184" s="52" t="s">
        <v>202</v>
      </c>
      <c r="AF184" s="53">
        <v>44680</v>
      </c>
      <c r="AG184" s="52" t="s">
        <v>1242</v>
      </c>
      <c r="AH184" s="52" t="s">
        <v>1243</v>
      </c>
      <c r="AI184" s="52" t="s">
        <v>113</v>
      </c>
    </row>
    <row r="185" spans="1:35" ht="14.25">
      <c r="A185" s="7" t="s">
        <v>92</v>
      </c>
      <c r="B185" s="51" t="s">
        <v>93</v>
      </c>
      <c r="C185" s="52" t="s">
        <v>94</v>
      </c>
      <c r="D185" s="52" t="s">
        <v>95</v>
      </c>
      <c r="E185" s="52" t="s">
        <v>96</v>
      </c>
      <c r="F185" s="52" t="s">
        <v>97</v>
      </c>
      <c r="G185" s="52" t="s">
        <v>98</v>
      </c>
      <c r="H185" s="52" t="s">
        <v>99</v>
      </c>
      <c r="I185" s="52" t="s">
        <v>181</v>
      </c>
      <c r="J185" s="52" t="s">
        <v>97</v>
      </c>
      <c r="K185" s="52" t="s">
        <v>102</v>
      </c>
      <c r="L185" s="52" t="s">
        <v>1246</v>
      </c>
      <c r="M185" s="52" t="s">
        <v>183</v>
      </c>
      <c r="N185" s="52" t="s">
        <v>184</v>
      </c>
      <c r="O185" s="52" t="s">
        <v>1247</v>
      </c>
      <c r="P185" s="52" t="s">
        <v>1248</v>
      </c>
      <c r="Q185" s="52" t="s">
        <v>1249</v>
      </c>
      <c r="R185" s="53">
        <v>44694</v>
      </c>
      <c r="S185" s="54" t="s">
        <v>184</v>
      </c>
      <c r="T185" s="53">
        <v>44699</v>
      </c>
      <c r="U185" s="54" t="s">
        <v>184</v>
      </c>
      <c r="V185" s="53">
        <v>44713</v>
      </c>
      <c r="W185" s="52">
        <f>IF(AND(V185&lt;&gt;"",T185&lt;&gt;""),SUM(T185-V185),"")</f>
        <v>4</v>
      </c>
      <c r="Z185" s="52">
        <f>IF(AND(X185&lt;&gt;"",Y185&lt;&gt;"",T185&lt;&gt;""),SUM(IF(Y185&lt;T185,Y185,T185)-X185),"")</f>
        <v>4</v>
      </c>
      <c r="AA185" s="52">
        <f>IF(AND(Z185&lt;&gt;"",W185&lt;&gt;""),SUM(W185-Z185),"")</f>
        <v>4</v>
      </c>
      <c r="AB185" s="52" t="s">
        <v>109</v>
      </c>
      <c r="AC185" s="52" t="s">
        <v>1250</v>
      </c>
      <c r="AD185" s="53">
        <v>44683</v>
      </c>
      <c r="AE185" s="52" t="s">
        <v>1251</v>
      </c>
      <c r="AF185" s="53">
        <v>44679</v>
      </c>
      <c r="AG185" s="52" t="s">
        <v>1252</v>
      </c>
      <c r="AH185" s="52" t="s">
        <v>1248</v>
      </c>
      <c r="AI185" s="52" t="s">
        <v>113</v>
      </c>
    </row>
    <row r="186" spans="1:35" ht="14.25">
      <c r="A186" s="7" t="s">
        <v>92</v>
      </c>
      <c r="B186" s="51" t="s">
        <v>93</v>
      </c>
      <c r="C186" s="52" t="s">
        <v>94</v>
      </c>
      <c r="D186" s="52" t="s">
        <v>95</v>
      </c>
      <c r="E186" s="52" t="s">
        <v>96</v>
      </c>
      <c r="F186" s="52" t="s">
        <v>97</v>
      </c>
      <c r="G186" s="52" t="s">
        <v>98</v>
      </c>
      <c r="H186" s="52" t="s">
        <v>99</v>
      </c>
      <c r="I186" s="52" t="s">
        <v>181</v>
      </c>
      <c r="J186" s="52" t="s">
        <v>97</v>
      </c>
      <c r="K186" s="52" t="s">
        <v>102</v>
      </c>
      <c r="L186" s="52" t="s">
        <v>1253</v>
      </c>
      <c r="M186" s="52" t="s">
        <v>183</v>
      </c>
      <c r="N186" s="52" t="s">
        <v>184</v>
      </c>
      <c r="O186" s="52" t="s">
        <v>1254</v>
      </c>
      <c r="P186" s="52" t="s">
        <v>1255</v>
      </c>
      <c r="Q186" s="52" t="s">
        <v>1256</v>
      </c>
      <c r="R186" s="53">
        <v>44700</v>
      </c>
      <c r="S186" s="54" t="s">
        <v>184</v>
      </c>
      <c r="T186" s="53">
        <v>44704</v>
      </c>
      <c r="U186" s="54" t="s">
        <v>184</v>
      </c>
      <c r="V186" s="53">
        <v>44708</v>
      </c>
      <c r="W186" s="52">
        <f>IF(AND(V186&lt;&gt;"",T186&lt;&gt;""),SUM(T186-V186),"")</f>
        <v>4</v>
      </c>
      <c r="Z186" s="52">
        <f>IF(AND(X186&lt;&gt;"",Y186&lt;&gt;"",T186&lt;&gt;""),SUM(IF(Y186&lt;T186,Y186,T186)-X186),"")</f>
        <v>4</v>
      </c>
      <c r="AA186" s="52">
        <f>IF(AND(Z186&lt;&gt;"",W186&lt;&gt;""),SUM(W186-Z186),"")</f>
        <v>4</v>
      </c>
      <c r="AB186" s="52" t="s">
        <v>109</v>
      </c>
      <c r="AC186" s="52" t="s">
        <v>1257</v>
      </c>
      <c r="AD186" s="53">
        <v>44678</v>
      </c>
      <c r="AE186" s="52" t="s">
        <v>1258</v>
      </c>
      <c r="AF186" s="53">
        <v>44678</v>
      </c>
      <c r="AG186" s="52" t="s">
        <v>1259</v>
      </c>
      <c r="AH186" s="52" t="s">
        <v>1255</v>
      </c>
      <c r="AI186" s="52" t="s">
        <v>113</v>
      </c>
    </row>
    <row r="187" spans="1:35" ht="14.25">
      <c r="A187" s="7" t="s">
        <v>92</v>
      </c>
      <c r="B187" s="51" t="s">
        <v>93</v>
      </c>
      <c r="C187" s="52" t="s">
        <v>94</v>
      </c>
      <c r="D187" s="52" t="s">
        <v>95</v>
      </c>
      <c r="E187" s="52" t="s">
        <v>96</v>
      </c>
      <c r="F187" s="52" t="s">
        <v>97</v>
      </c>
      <c r="G187" s="52" t="s">
        <v>98</v>
      </c>
      <c r="H187" s="52" t="s">
        <v>99</v>
      </c>
      <c r="I187" s="52" t="s">
        <v>181</v>
      </c>
      <c r="J187" s="52" t="s">
        <v>97</v>
      </c>
      <c r="K187" s="52" t="s">
        <v>102</v>
      </c>
      <c r="L187" s="52" t="s">
        <v>1260</v>
      </c>
      <c r="M187" s="52" t="s">
        <v>183</v>
      </c>
      <c r="N187" s="52" t="s">
        <v>184</v>
      </c>
      <c r="O187" s="52" t="s">
        <v>1261</v>
      </c>
      <c r="P187" s="52" t="s">
        <v>1262</v>
      </c>
      <c r="Q187" s="52" t="s">
        <v>982</v>
      </c>
      <c r="R187" s="53">
        <v>44698</v>
      </c>
      <c r="S187" s="54" t="s">
        <v>184</v>
      </c>
      <c r="T187" s="53">
        <v>44701</v>
      </c>
      <c r="U187" s="54" t="s">
        <v>184</v>
      </c>
      <c r="V187" s="53">
        <v>44709</v>
      </c>
      <c r="W187" s="52">
        <f>IF(AND(V187&lt;&gt;"",T187&lt;&gt;""),SUM(T187-V187),"")</f>
        <v>4</v>
      </c>
      <c r="Z187" s="52">
        <f>IF(AND(X187&lt;&gt;"",Y187&lt;&gt;"",T187&lt;&gt;""),SUM(IF(Y187&lt;T187,Y187,T187)-X187),"")</f>
        <v>4</v>
      </c>
      <c r="AA187" s="52">
        <f>IF(AND(Z187&lt;&gt;"",W187&lt;&gt;""),SUM(W187-Z187),"")</f>
        <v>4</v>
      </c>
      <c r="AB187" s="52" t="s">
        <v>109</v>
      </c>
      <c r="AC187" s="52" t="s">
        <v>1263</v>
      </c>
      <c r="AD187" s="53">
        <v>44679</v>
      </c>
      <c r="AE187" s="52" t="s">
        <v>261</v>
      </c>
      <c r="AF187" s="53">
        <v>44677</v>
      </c>
      <c r="AG187" s="52" t="s">
        <v>1264</v>
      </c>
      <c r="AH187" s="52" t="s">
        <v>1262</v>
      </c>
      <c r="AI187" s="52" t="s">
        <v>113</v>
      </c>
    </row>
    <row r="188" spans="1:35" ht="14.25">
      <c r="A188" s="7" t="s">
        <v>92</v>
      </c>
      <c r="B188" s="51" t="s">
        <v>93</v>
      </c>
      <c r="C188" s="52" t="s">
        <v>94</v>
      </c>
      <c r="D188" s="52" t="s">
        <v>95</v>
      </c>
      <c r="E188" s="52" t="s">
        <v>96</v>
      </c>
      <c r="F188" s="52" t="s">
        <v>97</v>
      </c>
      <c r="G188" s="52" t="s">
        <v>98</v>
      </c>
      <c r="H188" s="52" t="s">
        <v>99</v>
      </c>
      <c r="I188" s="52" t="s">
        <v>181</v>
      </c>
      <c r="J188" s="52" t="s">
        <v>97</v>
      </c>
      <c r="K188" s="52" t="s">
        <v>102</v>
      </c>
      <c r="L188" s="52" t="s">
        <v>1265</v>
      </c>
      <c r="M188" s="52" t="s">
        <v>183</v>
      </c>
      <c r="N188" s="52" t="s">
        <v>184</v>
      </c>
      <c r="O188" s="52" t="s">
        <v>1266</v>
      </c>
      <c r="P188" s="52" t="s">
        <v>1267</v>
      </c>
      <c r="Q188" s="52" t="s">
        <v>1268</v>
      </c>
      <c r="R188" s="53">
        <v>44694</v>
      </c>
      <c r="S188" s="54" t="s">
        <v>184</v>
      </c>
      <c r="T188" s="53">
        <v>44699</v>
      </c>
      <c r="U188" s="54" t="s">
        <v>184</v>
      </c>
      <c r="V188" s="53">
        <v>44709</v>
      </c>
      <c r="W188" s="52">
        <f>IF(AND(V188&lt;&gt;"",T188&lt;&gt;""),SUM(T188-V188),"")</f>
        <v>4</v>
      </c>
      <c r="Z188" s="52">
        <f>IF(AND(X188&lt;&gt;"",Y188&lt;&gt;"",T188&lt;&gt;""),SUM(IF(Y188&lt;T188,Y188,T188)-X188),"")</f>
        <v>4</v>
      </c>
      <c r="AA188" s="52">
        <f>IF(AND(Z188&lt;&gt;"",W188&lt;&gt;""),SUM(W188-Z188),"")</f>
        <v>4</v>
      </c>
      <c r="AB188" s="52" t="s">
        <v>109</v>
      </c>
      <c r="AC188" s="52" t="s">
        <v>1269</v>
      </c>
      <c r="AD188" s="53">
        <v>44679</v>
      </c>
      <c r="AE188" s="52" t="s">
        <v>637</v>
      </c>
      <c r="AF188" s="53">
        <v>44678</v>
      </c>
      <c r="AG188" s="52" t="s">
        <v>1270</v>
      </c>
      <c r="AH188" s="52" t="s">
        <v>1267</v>
      </c>
      <c r="AI188" s="52" t="s">
        <v>113</v>
      </c>
    </row>
    <row r="189" spans="1:35" ht="14.25">
      <c r="A189" s="7" t="s">
        <v>92</v>
      </c>
      <c r="B189" s="51" t="s">
        <v>93</v>
      </c>
      <c r="C189" s="52" t="s">
        <v>94</v>
      </c>
      <c r="D189" s="52" t="s">
        <v>95</v>
      </c>
      <c r="E189" s="52" t="s">
        <v>96</v>
      </c>
      <c r="F189" s="52" t="s">
        <v>97</v>
      </c>
      <c r="G189" s="52" t="s">
        <v>98</v>
      </c>
      <c r="H189" s="52" t="s">
        <v>99</v>
      </c>
      <c r="I189" s="52" t="s">
        <v>181</v>
      </c>
      <c r="J189" s="52" t="s">
        <v>97</v>
      </c>
      <c r="K189" s="52" t="s">
        <v>102</v>
      </c>
      <c r="L189" s="52" t="s">
        <v>1271</v>
      </c>
      <c r="M189" s="52" t="s">
        <v>183</v>
      </c>
      <c r="N189" s="52" t="s">
        <v>184</v>
      </c>
      <c r="O189" s="52" t="s">
        <v>1272</v>
      </c>
      <c r="P189" s="52" t="s">
        <v>1273</v>
      </c>
      <c r="Q189" s="52" t="s">
        <v>1274</v>
      </c>
      <c r="R189" s="53">
        <v>44694</v>
      </c>
      <c r="S189" s="54" t="s">
        <v>184</v>
      </c>
      <c r="T189" s="53">
        <v>44699</v>
      </c>
      <c r="U189" s="54" t="s">
        <v>184</v>
      </c>
      <c r="V189" s="53">
        <v>44708</v>
      </c>
      <c r="W189" s="52">
        <f>IF(AND(V189&lt;&gt;"",T189&lt;&gt;""),SUM(T189-V189),"")</f>
        <v>4</v>
      </c>
      <c r="Z189" s="52">
        <f>IF(AND(X189&lt;&gt;"",Y189&lt;&gt;"",T189&lt;&gt;""),SUM(IF(Y189&lt;T189,Y189,T189)-X189),"")</f>
        <v>4</v>
      </c>
      <c r="AA189" s="52">
        <f>IF(AND(Z189&lt;&gt;"",W189&lt;&gt;""),SUM(W189-Z189),"")</f>
        <v>4</v>
      </c>
      <c r="AB189" s="52" t="s">
        <v>109</v>
      </c>
      <c r="AC189" s="52" t="s">
        <v>1275</v>
      </c>
      <c r="AD189" s="53">
        <v>44678</v>
      </c>
      <c r="AE189" s="52" t="s">
        <v>97</v>
      </c>
      <c r="AF189" s="53">
        <v>44678</v>
      </c>
      <c r="AG189" s="52" t="s">
        <v>1276</v>
      </c>
      <c r="AH189" s="52" t="s">
        <v>1273</v>
      </c>
      <c r="AI189" s="52" t="s">
        <v>113</v>
      </c>
    </row>
    <row r="190" spans="1:35" ht="14.25">
      <c r="A190" s="7" t="s">
        <v>92</v>
      </c>
      <c r="B190" s="51" t="s">
        <v>93</v>
      </c>
      <c r="C190" s="52" t="s">
        <v>94</v>
      </c>
      <c r="D190" s="52" t="s">
        <v>95</v>
      </c>
      <c r="E190" s="52" t="s">
        <v>96</v>
      </c>
      <c r="F190" s="52" t="s">
        <v>97</v>
      </c>
      <c r="G190" s="52" t="s">
        <v>98</v>
      </c>
      <c r="H190" s="52" t="s">
        <v>99</v>
      </c>
      <c r="I190" s="52" t="s">
        <v>114</v>
      </c>
      <c r="J190" s="52" t="s">
        <v>101</v>
      </c>
      <c r="K190" s="52" t="s">
        <v>102</v>
      </c>
      <c r="L190" s="52" t="s">
        <v>1277</v>
      </c>
      <c r="M190" s="52" t="s">
        <v>1278</v>
      </c>
      <c r="N190" s="52" t="s">
        <v>1279</v>
      </c>
      <c r="O190" s="52" t="s">
        <v>1280</v>
      </c>
      <c r="P190" s="52" t="s">
        <v>1281</v>
      </c>
      <c r="Q190" s="52" t="s">
        <v>1282</v>
      </c>
      <c r="R190" s="53">
        <v>44705</v>
      </c>
      <c r="S190" s="54" t="s">
        <v>1283</v>
      </c>
      <c r="T190" s="53">
        <v>44712</v>
      </c>
      <c r="U190" s="54" t="s">
        <v>1283</v>
      </c>
      <c r="V190" s="53">
        <v>44712</v>
      </c>
      <c r="W190" s="52">
        <f>IF(AND(V190&lt;&gt;"",T190&lt;&gt;""),SUM(T190-V190),"")</f>
        <v>4</v>
      </c>
      <c r="Z190" s="52">
        <f>IF(AND(X190&lt;&gt;"",Y190&lt;&gt;"",T190&lt;&gt;""),SUM(IF(Y190&lt;T190,Y190,T190)-X190),"")</f>
        <v>4</v>
      </c>
      <c r="AA190" s="52">
        <f>IF(AND(Z190&lt;&gt;"",W190&lt;&gt;""),SUM(W190-Z190),"")</f>
        <v>4</v>
      </c>
      <c r="AB190" s="52" t="s">
        <v>109</v>
      </c>
      <c r="AC190" s="52" t="s">
        <v>1284</v>
      </c>
      <c r="AD190" s="53">
        <v>44682</v>
      </c>
      <c r="AE190" s="52" t="s">
        <v>1285</v>
      </c>
      <c r="AF190" s="53">
        <v>44680</v>
      </c>
      <c r="AG190" s="52" t="s">
        <v>1286</v>
      </c>
      <c r="AH190" s="52" t="s">
        <v>1287</v>
      </c>
      <c r="AI190" s="52" t="s">
        <v>113</v>
      </c>
    </row>
    <row r="191" spans="1:35" ht="14.25">
      <c r="A191" s="7" t="s">
        <v>92</v>
      </c>
      <c r="B191" s="51" t="s">
        <v>93</v>
      </c>
      <c r="C191" s="52" t="s">
        <v>94</v>
      </c>
      <c r="D191" s="52" t="s">
        <v>95</v>
      </c>
      <c r="E191" s="52" t="s">
        <v>96</v>
      </c>
      <c r="F191" s="52" t="s">
        <v>97</v>
      </c>
      <c r="G191" s="52" t="s">
        <v>98</v>
      </c>
      <c r="H191" s="52" t="s">
        <v>99</v>
      </c>
      <c r="I191" s="52" t="s">
        <v>114</v>
      </c>
      <c r="J191" s="52" t="s">
        <v>101</v>
      </c>
      <c r="K191" s="52" t="s">
        <v>102</v>
      </c>
      <c r="L191" s="52" t="s">
        <v>1277</v>
      </c>
      <c r="M191" s="52" t="s">
        <v>1278</v>
      </c>
      <c r="N191" s="52" t="s">
        <v>1279</v>
      </c>
      <c r="O191" s="52" t="s">
        <v>1280</v>
      </c>
      <c r="P191" s="52" t="s">
        <v>1281</v>
      </c>
      <c r="Q191" s="52" t="s">
        <v>1282</v>
      </c>
      <c r="R191" s="53">
        <v>44705</v>
      </c>
      <c r="S191" s="54" t="s">
        <v>1288</v>
      </c>
      <c r="T191" s="53">
        <v>44712</v>
      </c>
      <c r="U191" s="54" t="s">
        <v>1288</v>
      </c>
      <c r="V191" s="53">
        <v>44722</v>
      </c>
      <c r="W191" s="52">
        <f>IF(AND(V191&lt;&gt;"",T191&lt;&gt;""),SUM(T191-V191),"")</f>
        <v>4</v>
      </c>
      <c r="Z191" s="52">
        <f>IF(AND(X191&lt;&gt;"",Y191&lt;&gt;"",T191&lt;&gt;""),SUM(IF(Y191&lt;T191,Y191,T191)-X191),"")</f>
        <v>4</v>
      </c>
      <c r="AA191" s="52">
        <f>IF(AND(Z191&lt;&gt;"",W191&lt;&gt;""),SUM(W191-Z191),"")</f>
        <v>4</v>
      </c>
      <c r="AB191" s="52" t="s">
        <v>109</v>
      </c>
      <c r="AC191" s="52" t="s">
        <v>1289</v>
      </c>
      <c r="AD191" s="53">
        <v>44692</v>
      </c>
      <c r="AE191" s="52" t="s">
        <v>1290</v>
      </c>
      <c r="AF191" s="53">
        <v>44692</v>
      </c>
      <c r="AG191" s="52" t="s">
        <v>1286</v>
      </c>
      <c r="AH191" s="52" t="s">
        <v>1287</v>
      </c>
      <c r="AI191" s="52" t="s">
        <v>113</v>
      </c>
    </row>
    <row r="192" spans="1:35" ht="14.25">
      <c r="A192" s="7" t="s">
        <v>92</v>
      </c>
      <c r="B192" s="51" t="s">
        <v>93</v>
      </c>
      <c r="C192" s="52" t="s">
        <v>94</v>
      </c>
      <c r="D192" s="52" t="s">
        <v>95</v>
      </c>
      <c r="E192" s="52" t="s">
        <v>96</v>
      </c>
      <c r="F192" s="52" t="s">
        <v>97</v>
      </c>
      <c r="G192" s="52" t="s">
        <v>98</v>
      </c>
      <c r="H192" s="52" t="s">
        <v>99</v>
      </c>
      <c r="I192" s="52" t="s">
        <v>181</v>
      </c>
      <c r="J192" s="52" t="s">
        <v>97</v>
      </c>
      <c r="K192" s="52" t="s">
        <v>102</v>
      </c>
      <c r="L192" s="52" t="s">
        <v>1291</v>
      </c>
      <c r="M192" s="52" t="s">
        <v>183</v>
      </c>
      <c r="N192" s="52" t="s">
        <v>184</v>
      </c>
      <c r="O192" s="52" t="s">
        <v>1292</v>
      </c>
      <c r="P192" s="52" t="s">
        <v>1293</v>
      </c>
      <c r="Q192" s="52" t="s">
        <v>1294</v>
      </c>
      <c r="R192" s="53">
        <v>44704</v>
      </c>
      <c r="S192" s="54" t="s">
        <v>184</v>
      </c>
      <c r="T192" s="53">
        <v>44704</v>
      </c>
      <c r="U192" s="54" t="s">
        <v>184</v>
      </c>
      <c r="V192" s="53">
        <v>44729</v>
      </c>
      <c r="W192" s="52">
        <f>IF(AND(V192&lt;&gt;"",T192&lt;&gt;""),SUM(T192-V192),"")</f>
        <v>4</v>
      </c>
      <c r="Z192" s="52">
        <f>IF(AND(X192&lt;&gt;"",Y192&lt;&gt;"",T192&lt;&gt;""),SUM(IF(Y192&lt;T192,Y192,T192)-X192),"")</f>
        <v>4</v>
      </c>
      <c r="AA192" s="52">
        <f>IF(AND(Z192&lt;&gt;"",W192&lt;&gt;""),SUM(W192-Z192),"")</f>
        <v>4</v>
      </c>
      <c r="AB192" s="52" t="s">
        <v>109</v>
      </c>
      <c r="AC192" s="52" t="s">
        <v>1295</v>
      </c>
      <c r="AD192" s="53">
        <v>44699</v>
      </c>
      <c r="AE192" s="52" t="s">
        <v>1296</v>
      </c>
      <c r="AF192" s="53">
        <v>44699</v>
      </c>
      <c r="AG192" s="52" t="s">
        <v>1297</v>
      </c>
      <c r="AH192" s="52" t="s">
        <v>1293</v>
      </c>
      <c r="AI192" s="52" t="s">
        <v>113</v>
      </c>
    </row>
    <row r="193" spans="1:35" ht="14.25">
      <c r="A193" s="7" t="s">
        <v>92</v>
      </c>
      <c r="B193" s="51" t="s">
        <v>93</v>
      </c>
      <c r="C193" s="52" t="s">
        <v>94</v>
      </c>
      <c r="D193" s="52" t="s">
        <v>95</v>
      </c>
      <c r="E193" s="52" t="s">
        <v>96</v>
      </c>
      <c r="F193" s="52" t="s">
        <v>97</v>
      </c>
      <c r="G193" s="52" t="s">
        <v>98</v>
      </c>
      <c r="H193" s="52" t="s">
        <v>99</v>
      </c>
      <c r="I193" s="52" t="s">
        <v>181</v>
      </c>
      <c r="J193" s="52" t="s">
        <v>97</v>
      </c>
      <c r="K193" s="52" t="s">
        <v>102</v>
      </c>
      <c r="L193" s="52" t="s">
        <v>1298</v>
      </c>
      <c r="M193" s="52" t="s">
        <v>183</v>
      </c>
      <c r="N193" s="52" t="s">
        <v>184</v>
      </c>
      <c r="O193" s="52" t="s">
        <v>1299</v>
      </c>
      <c r="P193" s="52" t="s">
        <v>1300</v>
      </c>
      <c r="Q193" s="52" t="s">
        <v>1301</v>
      </c>
      <c r="R193" s="53">
        <v>44704</v>
      </c>
      <c r="S193" s="54" t="s">
        <v>184</v>
      </c>
      <c r="T193" s="53">
        <v>44704</v>
      </c>
      <c r="U193" s="54" t="s">
        <v>184</v>
      </c>
      <c r="V193" s="53">
        <v>44730</v>
      </c>
      <c r="W193" s="52">
        <f>IF(AND(V193&lt;&gt;"",T193&lt;&gt;""),SUM(T193-V193),"")</f>
        <v>4</v>
      </c>
      <c r="Z193" s="52">
        <f>IF(AND(X193&lt;&gt;"",Y193&lt;&gt;"",T193&lt;&gt;""),SUM(IF(Y193&lt;T193,Y193,T193)-X193),"")</f>
        <v>4</v>
      </c>
      <c r="AA193" s="52">
        <f>IF(AND(Z193&lt;&gt;"",W193&lt;&gt;""),SUM(W193-Z193),"")</f>
        <v>4</v>
      </c>
      <c r="AB193" s="52" t="s">
        <v>109</v>
      </c>
      <c r="AC193" s="52" t="s">
        <v>1302</v>
      </c>
      <c r="AD193" s="53">
        <v>44700</v>
      </c>
      <c r="AE193" s="52" t="s">
        <v>97</v>
      </c>
      <c r="AF193" s="53">
        <v>44700</v>
      </c>
      <c r="AG193" s="52" t="s">
        <v>1303</v>
      </c>
      <c r="AH193" s="52" t="s">
        <v>1300</v>
      </c>
      <c r="AI193" s="52" t="s">
        <v>113</v>
      </c>
    </row>
    <row r="194" spans="1:35" ht="14.25">
      <c r="A194" s="7" t="s">
        <v>92</v>
      </c>
      <c r="B194" s="51" t="s">
        <v>93</v>
      </c>
      <c r="C194" s="52" t="s">
        <v>94</v>
      </c>
      <c r="D194" s="52" t="s">
        <v>95</v>
      </c>
      <c r="E194" s="52" t="s">
        <v>96</v>
      </c>
      <c r="F194" s="52" t="s">
        <v>97</v>
      </c>
      <c r="G194" s="52" t="s">
        <v>98</v>
      </c>
      <c r="H194" s="52" t="s">
        <v>99</v>
      </c>
      <c r="I194" s="52" t="s">
        <v>114</v>
      </c>
      <c r="J194" s="52" t="s">
        <v>124</v>
      </c>
      <c r="K194" s="52" t="s">
        <v>102</v>
      </c>
      <c r="L194" s="52" t="s">
        <v>1304</v>
      </c>
      <c r="M194" s="52" t="s">
        <v>164</v>
      </c>
      <c r="N194" s="52" t="s">
        <v>1305</v>
      </c>
      <c r="O194" s="52" t="s">
        <v>166</v>
      </c>
      <c r="P194" s="52" t="s">
        <v>167</v>
      </c>
      <c r="Q194" s="52" t="s">
        <v>1306</v>
      </c>
      <c r="R194" s="53">
        <v>44705</v>
      </c>
      <c r="S194" s="54" t="s">
        <v>1305</v>
      </c>
      <c r="T194" s="53">
        <v>44713</v>
      </c>
      <c r="U194" s="54" t="s">
        <v>1305</v>
      </c>
      <c r="V194" s="53">
        <v>44703</v>
      </c>
      <c r="W194" s="52">
        <f>IF(AND(V194&lt;&gt;"",T194&lt;&gt;""),SUM(T194-V194),"")</f>
        <v>4</v>
      </c>
      <c r="Z194" s="52">
        <f>IF(AND(X194&lt;&gt;"",Y194&lt;&gt;"",T194&lt;&gt;""),SUM(IF(Y194&lt;T194,Y194,T194)-X194),"")</f>
        <v>4</v>
      </c>
      <c r="AA194" s="52">
        <f>IF(AND(Z194&lt;&gt;"",W194&lt;&gt;""),SUM(W194-Z194),"")</f>
        <v>4</v>
      </c>
      <c r="AB194" s="52" t="s">
        <v>109</v>
      </c>
      <c r="AC194" s="52" t="s">
        <v>1307</v>
      </c>
      <c r="AD194" s="53">
        <v>44673</v>
      </c>
      <c r="AE194" s="52" t="s">
        <v>1308</v>
      </c>
      <c r="AF194" s="53">
        <v>44671</v>
      </c>
      <c r="AG194" s="52" t="s">
        <v>171</v>
      </c>
      <c r="AH194" s="52" t="s">
        <v>167</v>
      </c>
      <c r="AI194" s="52" t="s">
        <v>113</v>
      </c>
    </row>
    <row r="195" spans="1:35" ht="14.25">
      <c r="A195" s="7" t="s">
        <v>92</v>
      </c>
      <c r="B195" s="51" t="s">
        <v>93</v>
      </c>
      <c r="C195" s="52" t="s">
        <v>94</v>
      </c>
      <c r="D195" s="52" t="s">
        <v>95</v>
      </c>
      <c r="E195" s="52" t="s">
        <v>96</v>
      </c>
      <c r="F195" s="52" t="s">
        <v>97</v>
      </c>
      <c r="G195" s="52" t="s">
        <v>98</v>
      </c>
      <c r="H195" s="52" t="s">
        <v>99</v>
      </c>
      <c r="I195" s="52" t="s">
        <v>114</v>
      </c>
      <c r="J195" s="52" t="s">
        <v>97</v>
      </c>
      <c r="K195" s="52" t="s">
        <v>102</v>
      </c>
      <c r="L195" s="52" t="s">
        <v>1309</v>
      </c>
      <c r="M195" s="52" t="s">
        <v>116</v>
      </c>
      <c r="N195" s="52" t="s">
        <v>1310</v>
      </c>
      <c r="O195" s="52" t="s">
        <v>1311</v>
      </c>
      <c r="P195" s="52" t="s">
        <v>1312</v>
      </c>
      <c r="Q195" s="52" t="s">
        <v>1313</v>
      </c>
      <c r="R195" s="53">
        <v>44705</v>
      </c>
      <c r="S195" s="54" t="s">
        <v>1310</v>
      </c>
      <c r="T195" s="53">
        <v>44711</v>
      </c>
      <c r="U195" s="54" t="s">
        <v>1310</v>
      </c>
      <c r="V195" s="53">
        <v>44730</v>
      </c>
      <c r="W195" s="52">
        <f>IF(AND(V195&lt;&gt;"",T195&lt;&gt;""),SUM(T195-V195),"")</f>
        <v>4</v>
      </c>
      <c r="Z195" s="52">
        <f>IF(AND(X195&lt;&gt;"",Y195&lt;&gt;"",T195&lt;&gt;""),SUM(IF(Y195&lt;T195,Y195,T195)-X195),"")</f>
        <v>4</v>
      </c>
      <c r="AA195" s="52">
        <f>IF(AND(Z195&lt;&gt;"",W195&lt;&gt;""),SUM(W195-Z195),"")</f>
        <v>4</v>
      </c>
      <c r="AB195" s="52" t="s">
        <v>109</v>
      </c>
      <c r="AC195" s="52" t="s">
        <v>1314</v>
      </c>
      <c r="AD195" s="53">
        <v>44700</v>
      </c>
      <c r="AE195" s="52" t="s">
        <v>1315</v>
      </c>
      <c r="AF195" s="53">
        <v>44686</v>
      </c>
      <c r="AG195" s="52" t="s">
        <v>1311</v>
      </c>
      <c r="AH195" s="52" t="s">
        <v>1312</v>
      </c>
      <c r="AI195" s="52" t="s">
        <v>113</v>
      </c>
    </row>
    <row r="196" spans="1:35" ht="14.25">
      <c r="A196" s="7" t="s">
        <v>92</v>
      </c>
      <c r="B196" s="51" t="s">
        <v>93</v>
      </c>
      <c r="C196" s="52" t="s">
        <v>94</v>
      </c>
      <c r="D196" s="52" t="s">
        <v>95</v>
      </c>
      <c r="E196" s="52" t="s">
        <v>96</v>
      </c>
      <c r="F196" s="52" t="s">
        <v>203</v>
      </c>
      <c r="G196" s="52" t="s">
        <v>204</v>
      </c>
      <c r="H196" s="52" t="s">
        <v>99</v>
      </c>
      <c r="I196" s="52" t="s">
        <v>205</v>
      </c>
      <c r="J196" s="52" t="s">
        <v>98</v>
      </c>
      <c r="K196" s="52" t="s">
        <v>102</v>
      </c>
      <c r="L196" s="52" t="s">
        <v>1316</v>
      </c>
      <c r="M196" s="52" t="s">
        <v>207</v>
      </c>
      <c r="N196" s="52" t="s">
        <v>1317</v>
      </c>
      <c r="O196" s="52" t="s">
        <v>209</v>
      </c>
      <c r="P196" s="52" t="s">
        <v>210</v>
      </c>
      <c r="Q196" s="52" t="s">
        <v>1318</v>
      </c>
      <c r="R196" s="53">
        <v>44701</v>
      </c>
      <c r="S196" s="54" t="s">
        <v>1317</v>
      </c>
      <c r="T196" s="53">
        <v>44708</v>
      </c>
      <c r="U196" s="54" t="s">
        <v>1317</v>
      </c>
      <c r="V196" s="53">
        <v>44701</v>
      </c>
      <c r="W196" s="52">
        <f>IF(AND(V196&lt;&gt;"",T196&lt;&gt;""),SUM(T196-V196),"")</f>
        <v>4</v>
      </c>
      <c r="Z196" s="52">
        <f>IF(AND(X196&lt;&gt;"",Y196&lt;&gt;"",T196&lt;&gt;""),SUM(IF(Y196&lt;T196,Y196,T196)-X196),"")</f>
        <v>4</v>
      </c>
      <c r="AA196" s="52">
        <f>IF(AND(Z196&lt;&gt;"",W196&lt;&gt;""),SUM(W196-Z196),"")</f>
        <v>4</v>
      </c>
      <c r="AB196" s="52" t="s">
        <v>109</v>
      </c>
      <c r="AC196" s="52" t="s">
        <v>1319</v>
      </c>
      <c r="AD196" s="53">
        <v>44670</v>
      </c>
      <c r="AE196" s="52" t="s">
        <v>1320</v>
      </c>
      <c r="AF196" s="53">
        <v>44670</v>
      </c>
      <c r="AG196" s="52" t="s">
        <v>214</v>
      </c>
      <c r="AH196" s="52" t="s">
        <v>210</v>
      </c>
      <c r="AI196" s="52" t="s">
        <v>113</v>
      </c>
    </row>
    <row r="197" spans="1:35" ht="14.25">
      <c r="A197" s="7" t="s">
        <v>92</v>
      </c>
      <c r="B197" s="51" t="s">
        <v>93</v>
      </c>
      <c r="C197" s="52" t="s">
        <v>94</v>
      </c>
      <c r="D197" s="52" t="s">
        <v>95</v>
      </c>
      <c r="E197" s="52" t="s">
        <v>96</v>
      </c>
      <c r="F197" s="52" t="s">
        <v>203</v>
      </c>
      <c r="G197" s="52" t="s">
        <v>204</v>
      </c>
      <c r="H197" s="52" t="s">
        <v>99</v>
      </c>
      <c r="I197" s="52" t="s">
        <v>205</v>
      </c>
      <c r="J197" s="52" t="s">
        <v>98</v>
      </c>
      <c r="K197" s="52" t="s">
        <v>102</v>
      </c>
      <c r="L197" s="52" t="s">
        <v>1321</v>
      </c>
      <c r="M197" s="52" t="s">
        <v>207</v>
      </c>
      <c r="N197" s="52" t="s">
        <v>1322</v>
      </c>
      <c r="O197" s="52" t="s">
        <v>209</v>
      </c>
      <c r="P197" s="52" t="s">
        <v>210</v>
      </c>
      <c r="Q197" s="52" t="s">
        <v>211</v>
      </c>
      <c r="R197" s="53">
        <v>44704</v>
      </c>
      <c r="S197" s="54" t="s">
        <v>1322</v>
      </c>
      <c r="T197" s="53">
        <v>44708</v>
      </c>
      <c r="U197" s="54" t="s">
        <v>1322</v>
      </c>
      <c r="V197" s="53">
        <v>44728</v>
      </c>
      <c r="W197" s="52">
        <f>IF(AND(V197&lt;&gt;"",T197&lt;&gt;""),SUM(T197-V197),"")</f>
        <v>4</v>
      </c>
      <c r="Z197" s="52">
        <f>IF(AND(X197&lt;&gt;"",Y197&lt;&gt;"",T197&lt;&gt;""),SUM(IF(Y197&lt;T197,Y197,T197)-X197),"")</f>
        <v>4</v>
      </c>
      <c r="AA197" s="52">
        <f>IF(AND(Z197&lt;&gt;"",W197&lt;&gt;""),SUM(W197-Z197),"")</f>
        <v>4</v>
      </c>
      <c r="AB197" s="52" t="s">
        <v>109</v>
      </c>
      <c r="AC197" s="52" t="s">
        <v>212</v>
      </c>
      <c r="AD197" s="53">
        <v>44671</v>
      </c>
      <c r="AE197" s="52" t="s">
        <v>213</v>
      </c>
      <c r="AF197" s="53">
        <v>44671</v>
      </c>
      <c r="AG197" s="52" t="s">
        <v>214</v>
      </c>
      <c r="AH197" s="52" t="s">
        <v>210</v>
      </c>
      <c r="AI197" s="52" t="s">
        <v>113</v>
      </c>
    </row>
    <row r="198" spans="1:35" ht="14.25">
      <c r="A198" s="7" t="s">
        <v>92</v>
      </c>
      <c r="B198" s="51" t="s">
        <v>93</v>
      </c>
      <c r="C198" s="52" t="s">
        <v>94</v>
      </c>
      <c r="D198" s="52" t="s">
        <v>95</v>
      </c>
      <c r="E198" s="52" t="s">
        <v>96</v>
      </c>
      <c r="F198" s="52" t="s">
        <v>97</v>
      </c>
      <c r="G198" s="52" t="s">
        <v>98</v>
      </c>
      <c r="H198" s="52" t="s">
        <v>99</v>
      </c>
      <c r="I198" s="52" t="s">
        <v>181</v>
      </c>
      <c r="J198" s="52" t="s">
        <v>97</v>
      </c>
      <c r="K198" s="52" t="s">
        <v>102</v>
      </c>
      <c r="L198" s="52" t="s">
        <v>1323</v>
      </c>
      <c r="M198" s="52" t="s">
        <v>183</v>
      </c>
      <c r="N198" s="52" t="s">
        <v>184</v>
      </c>
      <c r="O198" s="52" t="s">
        <v>1324</v>
      </c>
      <c r="P198" s="52" t="s">
        <v>1325</v>
      </c>
      <c r="Q198" s="52" t="s">
        <v>1178</v>
      </c>
      <c r="R198" s="53">
        <v>44694</v>
      </c>
      <c r="S198" s="54" t="s">
        <v>184</v>
      </c>
      <c r="T198" s="53">
        <v>44699</v>
      </c>
      <c r="U198" s="54" t="s">
        <v>184</v>
      </c>
      <c r="V198" s="53">
        <v>44709</v>
      </c>
      <c r="W198" s="52">
        <f>IF(AND(V198&lt;&gt;"",T198&lt;&gt;""),SUM(T198-V198),"")</f>
        <v>4</v>
      </c>
      <c r="Z198" s="52">
        <f>IF(AND(X198&lt;&gt;"",Y198&lt;&gt;"",T198&lt;&gt;""),SUM(IF(Y198&lt;T198,Y198,T198)-X198),"")</f>
        <v>4</v>
      </c>
      <c r="AA198" s="52">
        <f>IF(AND(Z198&lt;&gt;"",W198&lt;&gt;""),SUM(W198-Z198),"")</f>
        <v>4</v>
      </c>
      <c r="AB198" s="52" t="s">
        <v>109</v>
      </c>
      <c r="AC198" s="52" t="s">
        <v>1326</v>
      </c>
      <c r="AD198" s="53">
        <v>44679</v>
      </c>
      <c r="AE198" s="52" t="s">
        <v>1327</v>
      </c>
      <c r="AF198" s="53">
        <v>44679</v>
      </c>
      <c r="AG198" s="52" t="s">
        <v>1328</v>
      </c>
      <c r="AH198" s="52" t="s">
        <v>1325</v>
      </c>
      <c r="AI198" s="52" t="s">
        <v>113</v>
      </c>
    </row>
    <row r="199" spans="1:35" ht="14.25">
      <c r="A199" s="7" t="s">
        <v>92</v>
      </c>
      <c r="B199" s="51" t="s">
        <v>93</v>
      </c>
      <c r="C199" s="52" t="s">
        <v>94</v>
      </c>
      <c r="D199" s="52" t="s">
        <v>95</v>
      </c>
      <c r="E199" s="52" t="s">
        <v>96</v>
      </c>
      <c r="F199" s="52" t="s">
        <v>97</v>
      </c>
      <c r="G199" s="52" t="s">
        <v>98</v>
      </c>
      <c r="H199" s="52" t="s">
        <v>99</v>
      </c>
      <c r="I199" s="52" t="s">
        <v>181</v>
      </c>
      <c r="J199" s="52" t="s">
        <v>97</v>
      </c>
      <c r="K199" s="52" t="s">
        <v>102</v>
      </c>
      <c r="L199" s="52" t="s">
        <v>1329</v>
      </c>
      <c r="M199" s="52" t="s">
        <v>183</v>
      </c>
      <c r="N199" s="52" t="s">
        <v>184</v>
      </c>
      <c r="O199" s="52" t="s">
        <v>1330</v>
      </c>
      <c r="P199" s="52" t="s">
        <v>1331</v>
      </c>
      <c r="Q199" s="52" t="s">
        <v>1332</v>
      </c>
      <c r="R199" s="53">
        <v>44694</v>
      </c>
      <c r="S199" s="54" t="s">
        <v>184</v>
      </c>
      <c r="T199" s="53">
        <v>44699</v>
      </c>
      <c r="U199" s="54" t="s">
        <v>184</v>
      </c>
      <c r="V199" s="53">
        <v>44708</v>
      </c>
      <c r="W199" s="52">
        <f>IF(AND(V199&lt;&gt;"",T199&lt;&gt;""),SUM(T199-V199),"")</f>
        <v>4</v>
      </c>
      <c r="Z199" s="52">
        <f>IF(AND(X199&lt;&gt;"",Y199&lt;&gt;"",T199&lt;&gt;""),SUM(IF(Y199&lt;T199,Y199,T199)-X199),"")</f>
        <v>4</v>
      </c>
      <c r="AA199" s="52">
        <f>IF(AND(Z199&lt;&gt;"",W199&lt;&gt;""),SUM(W199-Z199),"")</f>
        <v>4</v>
      </c>
      <c r="AB199" s="52" t="s">
        <v>109</v>
      </c>
      <c r="AC199" s="52" t="s">
        <v>1333</v>
      </c>
      <c r="AD199" s="53">
        <v>44678</v>
      </c>
      <c r="AE199" s="52" t="s">
        <v>959</v>
      </c>
      <c r="AF199" s="53">
        <v>44678</v>
      </c>
      <c r="AG199" s="52" t="s">
        <v>1334</v>
      </c>
      <c r="AH199" s="52" t="s">
        <v>1331</v>
      </c>
      <c r="AI199" s="52" t="s">
        <v>113</v>
      </c>
    </row>
    <row r="200" spans="1:35" ht="14.25">
      <c r="A200" s="7" t="s">
        <v>92</v>
      </c>
      <c r="B200" s="51" t="s">
        <v>93</v>
      </c>
      <c r="C200" s="52" t="s">
        <v>94</v>
      </c>
      <c r="D200" s="52" t="s">
        <v>95</v>
      </c>
      <c r="E200" s="52" t="s">
        <v>96</v>
      </c>
      <c r="F200" s="52" t="s">
        <v>97</v>
      </c>
      <c r="G200" s="52" t="s">
        <v>98</v>
      </c>
      <c r="H200" s="52" t="s">
        <v>99</v>
      </c>
      <c r="I200" s="52" t="s">
        <v>181</v>
      </c>
      <c r="J200" s="52" t="s">
        <v>97</v>
      </c>
      <c r="K200" s="52" t="s">
        <v>102</v>
      </c>
      <c r="L200" s="52" t="s">
        <v>1335</v>
      </c>
      <c r="M200" s="52" t="s">
        <v>183</v>
      </c>
      <c r="N200" s="52" t="s">
        <v>184</v>
      </c>
      <c r="O200" s="52" t="s">
        <v>1336</v>
      </c>
      <c r="P200" s="52" t="s">
        <v>1337</v>
      </c>
      <c r="Q200" s="52" t="s">
        <v>1215</v>
      </c>
      <c r="R200" s="53">
        <v>44694</v>
      </c>
      <c r="S200" s="54" t="s">
        <v>184</v>
      </c>
      <c r="T200" s="53">
        <v>44699</v>
      </c>
      <c r="U200" s="54" t="s">
        <v>184</v>
      </c>
      <c r="V200" s="53">
        <v>44708</v>
      </c>
      <c r="W200" s="52">
        <f>IF(AND(V200&lt;&gt;"",T200&lt;&gt;""),SUM(T200-V200),"")</f>
        <v>4</v>
      </c>
      <c r="Z200" s="52">
        <f>IF(AND(X200&lt;&gt;"",Y200&lt;&gt;"",T200&lt;&gt;""),SUM(IF(Y200&lt;T200,Y200,T200)-X200),"")</f>
        <v>4</v>
      </c>
      <c r="AA200" s="52">
        <f>IF(AND(Z200&lt;&gt;"",W200&lt;&gt;""),SUM(W200-Z200),"")</f>
        <v>4</v>
      </c>
      <c r="AB200" s="52" t="s">
        <v>109</v>
      </c>
      <c r="AC200" s="52" t="s">
        <v>1338</v>
      </c>
      <c r="AD200" s="53">
        <v>44678</v>
      </c>
      <c r="AE200" s="52" t="s">
        <v>394</v>
      </c>
      <c r="AF200" s="53">
        <v>44678</v>
      </c>
      <c r="AG200" s="52" t="s">
        <v>1339</v>
      </c>
      <c r="AH200" s="52" t="s">
        <v>1337</v>
      </c>
      <c r="AI200" s="52" t="s">
        <v>113</v>
      </c>
    </row>
    <row r="201" spans="1:35" ht="14.25">
      <c r="A201" s="7" t="s">
        <v>92</v>
      </c>
      <c r="B201" s="51" t="s">
        <v>93</v>
      </c>
      <c r="C201" s="52" t="s">
        <v>94</v>
      </c>
      <c r="D201" s="52" t="s">
        <v>95</v>
      </c>
      <c r="E201" s="52" t="s">
        <v>96</v>
      </c>
      <c r="F201" s="52" t="s">
        <v>97</v>
      </c>
      <c r="G201" s="52" t="s">
        <v>98</v>
      </c>
      <c r="H201" s="52" t="s">
        <v>99</v>
      </c>
      <c r="I201" s="52" t="s">
        <v>181</v>
      </c>
      <c r="J201" s="52" t="s">
        <v>97</v>
      </c>
      <c r="K201" s="52" t="s">
        <v>102</v>
      </c>
      <c r="L201" s="52" t="s">
        <v>1340</v>
      </c>
      <c r="M201" s="52" t="s">
        <v>183</v>
      </c>
      <c r="N201" s="52" t="s">
        <v>184</v>
      </c>
      <c r="O201" s="52" t="s">
        <v>1341</v>
      </c>
      <c r="P201" s="52" t="s">
        <v>1342</v>
      </c>
      <c r="Q201" s="52" t="s">
        <v>1343</v>
      </c>
      <c r="R201" s="53">
        <v>44698</v>
      </c>
      <c r="S201" s="54" t="s">
        <v>184</v>
      </c>
      <c r="T201" s="53">
        <v>44700</v>
      </c>
      <c r="U201" s="54" t="s">
        <v>184</v>
      </c>
      <c r="V201" s="53">
        <v>44710</v>
      </c>
      <c r="W201" s="52">
        <f>IF(AND(V201&lt;&gt;"",T201&lt;&gt;""),SUM(T201-V201),"")</f>
        <v>4</v>
      </c>
      <c r="Z201" s="52">
        <f>IF(AND(X201&lt;&gt;"",Y201&lt;&gt;"",T201&lt;&gt;""),SUM(IF(Y201&lt;T201,Y201,T201)-X201),"")</f>
        <v>4</v>
      </c>
      <c r="AA201" s="52">
        <f>IF(AND(Z201&lt;&gt;"",W201&lt;&gt;""),SUM(W201-Z201),"")</f>
        <v>4</v>
      </c>
      <c r="AB201" s="52" t="s">
        <v>109</v>
      </c>
      <c r="AC201" s="52" t="s">
        <v>1344</v>
      </c>
      <c r="AD201" s="53">
        <v>44680</v>
      </c>
      <c r="AE201" s="52" t="s">
        <v>97</v>
      </c>
      <c r="AF201" s="53">
        <v>44680</v>
      </c>
      <c r="AG201" s="52" t="s">
        <v>1345</v>
      </c>
      <c r="AH201" s="52" t="s">
        <v>1342</v>
      </c>
      <c r="AI201" s="52" t="s">
        <v>113</v>
      </c>
    </row>
    <row r="202" spans="1:35" ht="14.25">
      <c r="A202" s="7" t="s">
        <v>92</v>
      </c>
      <c r="B202" s="51" t="s">
        <v>93</v>
      </c>
      <c r="C202" s="52" t="s">
        <v>94</v>
      </c>
      <c r="D202" s="52" t="s">
        <v>95</v>
      </c>
      <c r="E202" s="52" t="s">
        <v>96</v>
      </c>
      <c r="F202" s="52" t="s">
        <v>97</v>
      </c>
      <c r="G202" s="52" t="s">
        <v>98</v>
      </c>
      <c r="H202" s="52" t="s">
        <v>99</v>
      </c>
      <c r="I202" s="52" t="s">
        <v>181</v>
      </c>
      <c r="J202" s="52" t="s">
        <v>97</v>
      </c>
      <c r="K202" s="52" t="s">
        <v>102</v>
      </c>
      <c r="L202" s="52" t="s">
        <v>1346</v>
      </c>
      <c r="M202" s="52" t="s">
        <v>183</v>
      </c>
      <c r="N202" s="52" t="s">
        <v>184</v>
      </c>
      <c r="O202" s="52" t="s">
        <v>1347</v>
      </c>
      <c r="P202" s="52" t="s">
        <v>1348</v>
      </c>
      <c r="Q202" s="52" t="s">
        <v>549</v>
      </c>
      <c r="R202" s="53">
        <v>44698</v>
      </c>
      <c r="S202" s="54" t="s">
        <v>184</v>
      </c>
      <c r="T202" s="53">
        <v>44700</v>
      </c>
      <c r="U202" s="54" t="s">
        <v>184</v>
      </c>
      <c r="V202" s="53">
        <v>44709</v>
      </c>
      <c r="W202" s="52">
        <f>IF(AND(V202&lt;&gt;"",T202&lt;&gt;""),SUM(T202-V202),"")</f>
        <v>4</v>
      </c>
      <c r="Z202" s="52">
        <f>IF(AND(X202&lt;&gt;"",Y202&lt;&gt;"",T202&lt;&gt;""),SUM(IF(Y202&lt;T202,Y202,T202)-X202),"")</f>
        <v>4</v>
      </c>
      <c r="AA202" s="52">
        <f>IF(AND(Z202&lt;&gt;"",W202&lt;&gt;""),SUM(W202-Z202),"")</f>
        <v>4</v>
      </c>
      <c r="AB202" s="52" t="s">
        <v>109</v>
      </c>
      <c r="AC202" s="52" t="s">
        <v>1349</v>
      </c>
      <c r="AD202" s="53">
        <v>44679</v>
      </c>
      <c r="AE202" s="52" t="s">
        <v>394</v>
      </c>
      <c r="AF202" s="53">
        <v>44679</v>
      </c>
      <c r="AG202" s="52" t="s">
        <v>1350</v>
      </c>
      <c r="AH202" s="52" t="s">
        <v>1348</v>
      </c>
      <c r="AI202" s="52" t="s">
        <v>113</v>
      </c>
    </row>
    <row r="203" spans="1:35" ht="14.25">
      <c r="A203" s="7" t="s">
        <v>92</v>
      </c>
      <c r="B203" s="51" t="s">
        <v>93</v>
      </c>
      <c r="C203" s="52" t="s">
        <v>94</v>
      </c>
      <c r="D203" s="52" t="s">
        <v>95</v>
      </c>
      <c r="E203" s="52" t="s">
        <v>96</v>
      </c>
      <c r="F203" s="52" t="s">
        <v>97</v>
      </c>
      <c r="G203" s="52" t="s">
        <v>98</v>
      </c>
      <c r="H203" s="52" t="s">
        <v>99</v>
      </c>
      <c r="I203" s="52" t="s">
        <v>114</v>
      </c>
      <c r="J203" s="52" t="s">
        <v>124</v>
      </c>
      <c r="K203" s="52" t="s">
        <v>102</v>
      </c>
      <c r="L203" s="52" t="s">
        <v>1351</v>
      </c>
      <c r="M203" s="52" t="s">
        <v>126</v>
      </c>
      <c r="N203" s="52" t="s">
        <v>1352</v>
      </c>
      <c r="O203" s="52" t="s">
        <v>128</v>
      </c>
      <c r="P203" s="52" t="s">
        <v>129</v>
      </c>
      <c r="Q203" s="52" t="s">
        <v>1353</v>
      </c>
      <c r="R203" s="53">
        <v>44649</v>
      </c>
      <c r="S203" s="54" t="s">
        <v>1354</v>
      </c>
      <c r="T203" s="53">
        <v>44664</v>
      </c>
      <c r="U203" s="54" t="s">
        <v>1354</v>
      </c>
      <c r="V203" s="53">
        <v>44644</v>
      </c>
      <c r="W203" s="52">
        <f>IF(AND(V203&lt;&gt;"",T203&lt;&gt;""),SUM(T203-V203),"")</f>
        <v>4</v>
      </c>
      <c r="Z203" s="52">
        <f>IF(AND(X203&lt;&gt;"",Y203&lt;&gt;"",T203&lt;&gt;""),SUM(IF(Y203&lt;T203,Y203,T203)-X203),"")</f>
        <v>4</v>
      </c>
      <c r="AA203" s="52">
        <f>IF(AND(Z203&lt;&gt;"",W203&lt;&gt;""),SUM(W203-Z203),"")</f>
        <v>4</v>
      </c>
      <c r="AB203" s="52" t="s">
        <v>109</v>
      </c>
      <c r="AC203" s="52" t="s">
        <v>1355</v>
      </c>
      <c r="AD203" s="53">
        <v>44614</v>
      </c>
      <c r="AE203" s="52" t="s">
        <v>1356</v>
      </c>
      <c r="AF203" s="53">
        <v>44614</v>
      </c>
      <c r="AG203" s="52" t="s">
        <v>133</v>
      </c>
      <c r="AH203" s="52" t="s">
        <v>129</v>
      </c>
      <c r="AI203" s="52" t="s">
        <v>113</v>
      </c>
    </row>
    <row r="204" spans="1:35" ht="14.25">
      <c r="A204" s="7" t="s">
        <v>92</v>
      </c>
      <c r="B204" s="51" t="s">
        <v>93</v>
      </c>
      <c r="C204" s="52" t="s">
        <v>94</v>
      </c>
      <c r="D204" s="52" t="s">
        <v>95</v>
      </c>
      <c r="E204" s="52" t="s">
        <v>96</v>
      </c>
      <c r="F204" s="52" t="s">
        <v>97</v>
      </c>
      <c r="G204" s="52" t="s">
        <v>98</v>
      </c>
      <c r="H204" s="52" t="s">
        <v>99</v>
      </c>
      <c r="I204" s="52" t="s">
        <v>114</v>
      </c>
      <c r="J204" s="52" t="s">
        <v>124</v>
      </c>
      <c r="K204" s="52" t="s">
        <v>102</v>
      </c>
      <c r="L204" s="52" t="s">
        <v>1351</v>
      </c>
      <c r="M204" s="52" t="s">
        <v>126</v>
      </c>
      <c r="N204" s="52" t="s">
        <v>1352</v>
      </c>
      <c r="O204" s="52" t="s">
        <v>128</v>
      </c>
      <c r="P204" s="52" t="s">
        <v>129</v>
      </c>
      <c r="Q204" s="52" t="s">
        <v>1353</v>
      </c>
      <c r="R204" s="53">
        <v>44649</v>
      </c>
      <c r="S204" s="54" t="s">
        <v>1354</v>
      </c>
      <c r="T204" s="53">
        <v>44664</v>
      </c>
      <c r="U204" s="54" t="s">
        <v>1354</v>
      </c>
      <c r="V204" s="53">
        <v>44664</v>
      </c>
      <c r="W204" s="52">
        <f>IF(AND(V204&lt;&gt;"",T204&lt;&gt;""),SUM(T204-V204),"")</f>
        <v>4</v>
      </c>
      <c r="Z204" s="52">
        <f>IF(AND(X204&lt;&gt;"",Y204&lt;&gt;"",T204&lt;&gt;""),SUM(IF(Y204&lt;T204,Y204,T204)-X204),"")</f>
        <v>4</v>
      </c>
      <c r="AA204" s="52">
        <f>IF(AND(Z204&lt;&gt;"",W204&lt;&gt;""),SUM(W204-Z204),"")</f>
        <v>4</v>
      </c>
      <c r="AB204" s="52" t="s">
        <v>109</v>
      </c>
      <c r="AC204" s="52" t="s">
        <v>1357</v>
      </c>
      <c r="AD204" s="53">
        <v>44634</v>
      </c>
      <c r="AE204" s="52" t="s">
        <v>1358</v>
      </c>
      <c r="AF204" s="53">
        <v>44634</v>
      </c>
      <c r="AG204" s="52" t="s">
        <v>133</v>
      </c>
      <c r="AH204" s="52" t="s">
        <v>129</v>
      </c>
      <c r="AI204" s="52" t="s">
        <v>113</v>
      </c>
    </row>
  </sheetData>
  <printOptions/>
  <pageMargins left="0.75" right="0.75" top="1" bottom="1" header="0.5" footer="0.5"/>
  <pageSetup firstPageNumber="1" useFirstPageNumber="1"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AZ20"/>
  <sheetViews>
    <sheetView workbookViewId="0" topLeftCell="A1">
      <selection activeCell="A1" sqref="A1"/>
    </sheetView>
  </sheetViews>
  <sheetFormatPr defaultColWidth="9.140625" defaultRowHeight="12.75" customHeight="1"/>
  <cols>
    <col min="1" max="4" width="24.00390625" style="58" bestFit="1" customWidth="1"/>
    <col min="5" max="5" width="24.00390625" style="59" bestFit="1" customWidth="1"/>
    <col min="6" max="6" width="24.00390625" style="53" bestFit="1" customWidth="1"/>
    <col min="7" max="7" width="24.00390625" style="59" bestFit="1" customWidth="1"/>
    <col min="8" max="8" width="24.00390625" style="53" bestFit="1" customWidth="1"/>
    <col min="9" max="9" width="24.00390625" style="58" bestFit="1" customWidth="1"/>
    <col min="10" max="11" width="24.00390625" style="53" bestFit="1" customWidth="1"/>
    <col min="12" max="13" width="24.00390625" style="52" bestFit="1" customWidth="1"/>
    <col min="14" max="15" width="24.00390625" style="58" bestFit="1" customWidth="1"/>
    <col min="16" max="16" width="24.00390625" style="60" bestFit="1" customWidth="1"/>
    <col min="17" max="17" width="24.00390625" style="58" bestFit="1" customWidth="1"/>
    <col min="18" max="18" width="24.00390625" style="60" bestFit="1" customWidth="1"/>
    <col min="19" max="19" width="24.00390625" style="58" bestFit="1" customWidth="1"/>
    <col min="20" max="20" width="24.00390625" style="61" bestFit="1" customWidth="1"/>
    <col min="21" max="21" width="12.7109375" style="52" bestFit="1" customWidth="1"/>
    <col min="22" max="52" width="9.28125" style="57" bestFit="1" customWidth="1"/>
    <col min="53" max="256" width="9.28125" style="3" bestFit="1" customWidth="1"/>
  </cols>
  <sheetData>
    <row r="1" spans="1:52" s="1" customFormat="1" ht="43.5" customHeight="1">
      <c r="A1" s="55" t="s">
        <v>67</v>
      </c>
      <c r="B1" s="5" t="s">
        <v>68</v>
      </c>
      <c r="C1" s="5" t="s">
        <v>69</v>
      </c>
      <c r="D1" s="5" t="s">
        <v>39</v>
      </c>
      <c r="E1" s="41" t="s">
        <v>70</v>
      </c>
      <c r="F1" s="41" t="s">
        <v>71</v>
      </c>
      <c r="G1" s="41" t="s">
        <v>52</v>
      </c>
      <c r="H1" s="41" t="s">
        <v>53</v>
      </c>
      <c r="I1" s="5" t="s">
        <v>54</v>
      </c>
      <c r="J1" s="41" t="s">
        <v>55</v>
      </c>
      <c r="K1" s="41" t="s">
        <v>56</v>
      </c>
      <c r="L1" s="5" t="s">
        <v>57</v>
      </c>
      <c r="M1" s="5" t="s">
        <v>58</v>
      </c>
      <c r="N1" s="5" t="s">
        <v>59</v>
      </c>
      <c r="O1" s="5" t="s">
        <v>60</v>
      </c>
      <c r="P1" s="55" t="s">
        <v>61</v>
      </c>
      <c r="Q1" s="5" t="s">
        <v>62</v>
      </c>
      <c r="R1" s="55" t="s">
        <v>63</v>
      </c>
      <c r="S1" s="5" t="s">
        <v>64</v>
      </c>
      <c r="T1" s="39" t="s">
        <v>65</v>
      </c>
      <c r="U1" s="5" t="s">
        <v>66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20" ht="12.75">
      <c r="A2" s="52"/>
      <c r="B2" s="52"/>
      <c r="C2" s="52"/>
      <c r="D2" s="52"/>
      <c r="E2" s="54"/>
      <c r="G2" s="54"/>
      <c r="I2" s="52"/>
      <c r="N2" s="52"/>
      <c r="O2" s="52"/>
      <c r="P2" s="53"/>
      <c r="Q2" s="52"/>
      <c r="R2" s="53"/>
      <c r="S2" s="52"/>
      <c r="T2" s="52"/>
    </row>
    <row r="3" spans="1:20" ht="12.75">
      <c r="A3" s="52"/>
      <c r="B3" s="52"/>
      <c r="C3" s="52"/>
      <c r="D3" s="52"/>
      <c r="E3" s="54"/>
      <c r="G3" s="54"/>
      <c r="I3" s="52"/>
      <c r="N3" s="52"/>
      <c r="O3" s="52"/>
      <c r="P3" s="53"/>
      <c r="Q3" s="52"/>
      <c r="R3" s="53"/>
      <c r="S3" s="52"/>
      <c r="T3" s="52"/>
    </row>
    <row r="4" spans="1:20" ht="12.75">
      <c r="A4" s="52"/>
      <c r="B4" s="52"/>
      <c r="C4" s="52"/>
      <c r="D4" s="52"/>
      <c r="E4" s="54"/>
      <c r="G4" s="54"/>
      <c r="I4" s="52"/>
      <c r="N4" s="52"/>
      <c r="O4" s="52"/>
      <c r="P4" s="53"/>
      <c r="Q4" s="52"/>
      <c r="R4" s="53"/>
      <c r="S4" s="52"/>
      <c r="T4" s="52"/>
    </row>
    <row r="5" spans="1:20" ht="12.75">
      <c r="A5" s="52"/>
      <c r="B5" s="52"/>
      <c r="C5" s="52"/>
      <c r="D5" s="52"/>
      <c r="E5" s="54"/>
      <c r="G5" s="54"/>
      <c r="I5" s="52"/>
      <c r="N5" s="52"/>
      <c r="O5" s="52"/>
      <c r="P5" s="53"/>
      <c r="Q5" s="52"/>
      <c r="R5" s="53"/>
      <c r="S5" s="52"/>
      <c r="T5" s="52"/>
    </row>
    <row r="6" spans="1:20" ht="12.75">
      <c r="A6" s="52"/>
      <c r="B6" s="52"/>
      <c r="C6" s="52"/>
      <c r="D6" s="52"/>
      <c r="E6" s="54"/>
      <c r="G6" s="54"/>
      <c r="I6" s="52"/>
      <c r="N6" s="52"/>
      <c r="O6" s="52"/>
      <c r="P6" s="53"/>
      <c r="Q6" s="52"/>
      <c r="R6" s="53"/>
      <c r="S6" s="52"/>
      <c r="T6" s="52"/>
    </row>
    <row r="7" spans="1:20" ht="12.75">
      <c r="A7" s="52"/>
      <c r="B7" s="52"/>
      <c r="C7" s="52"/>
      <c r="D7" s="52"/>
      <c r="E7" s="54"/>
      <c r="G7" s="54"/>
      <c r="I7" s="52"/>
      <c r="N7" s="52"/>
      <c r="O7" s="52"/>
      <c r="P7" s="53"/>
      <c r="Q7" s="52"/>
      <c r="R7" s="53"/>
      <c r="S7" s="52"/>
      <c r="T7" s="52"/>
    </row>
    <row r="8" spans="1:20" ht="12.75">
      <c r="A8" s="52"/>
      <c r="B8" s="52"/>
      <c r="C8" s="52"/>
      <c r="D8" s="52"/>
      <c r="E8" s="54"/>
      <c r="G8" s="54"/>
      <c r="I8" s="52"/>
      <c r="N8" s="52"/>
      <c r="O8" s="52"/>
      <c r="P8" s="53"/>
      <c r="Q8" s="52"/>
      <c r="R8" s="53"/>
      <c r="S8" s="52"/>
      <c r="T8" s="52"/>
    </row>
    <row r="9" spans="1:20" ht="12.75">
      <c r="A9" s="52"/>
      <c r="B9" s="52"/>
      <c r="C9" s="52"/>
      <c r="D9" s="52"/>
      <c r="E9" s="54"/>
      <c r="G9" s="54"/>
      <c r="I9" s="52"/>
      <c r="N9" s="52"/>
      <c r="O9" s="52"/>
      <c r="P9" s="53"/>
      <c r="Q9" s="52"/>
      <c r="R9" s="53"/>
      <c r="S9" s="52"/>
      <c r="T9" s="52"/>
    </row>
    <row r="10" spans="1:20" ht="12.75">
      <c r="A10" s="52"/>
      <c r="B10" s="52"/>
      <c r="C10" s="52"/>
      <c r="D10" s="52"/>
      <c r="E10" s="54"/>
      <c r="G10" s="54"/>
      <c r="I10" s="52"/>
      <c r="N10" s="52"/>
      <c r="O10" s="52"/>
      <c r="P10" s="53"/>
      <c r="Q10" s="52"/>
      <c r="R10" s="53"/>
      <c r="S10" s="52"/>
      <c r="T10" s="52"/>
    </row>
    <row r="11" spans="1:20" ht="12.75">
      <c r="A11" s="52"/>
      <c r="B11" s="52"/>
      <c r="C11" s="52"/>
      <c r="D11" s="52"/>
      <c r="E11" s="54"/>
      <c r="G11" s="54"/>
      <c r="I11" s="52"/>
      <c r="N11" s="52"/>
      <c r="O11" s="52"/>
      <c r="P11" s="53"/>
      <c r="Q11" s="52"/>
      <c r="R11" s="53"/>
      <c r="S11" s="52"/>
      <c r="T11" s="52"/>
    </row>
    <row r="12" spans="1:20" ht="12.75">
      <c r="A12" s="52"/>
      <c r="B12" s="52"/>
      <c r="C12" s="52"/>
      <c r="D12" s="52"/>
      <c r="E12" s="54"/>
      <c r="G12" s="54"/>
      <c r="I12" s="52"/>
      <c r="N12" s="52"/>
      <c r="O12" s="52"/>
      <c r="P12" s="53"/>
      <c r="Q12" s="52"/>
      <c r="R12" s="53"/>
      <c r="S12" s="52"/>
      <c r="T12" s="52"/>
    </row>
    <row r="13" spans="1:20" ht="12.75">
      <c r="A13" s="52"/>
      <c r="B13" s="52"/>
      <c r="C13" s="52"/>
      <c r="D13" s="52"/>
      <c r="E13" s="54"/>
      <c r="G13" s="54"/>
      <c r="I13" s="52"/>
      <c r="N13" s="52"/>
      <c r="O13" s="52"/>
      <c r="P13" s="53"/>
      <c r="Q13" s="52"/>
      <c r="R13" s="53"/>
      <c r="S13" s="52"/>
      <c r="T13" s="52"/>
    </row>
    <row r="14" spans="1:20" ht="12.75">
      <c r="A14" s="52"/>
      <c r="B14" s="52"/>
      <c r="C14" s="52"/>
      <c r="D14" s="52"/>
      <c r="E14" s="54"/>
      <c r="G14" s="54"/>
      <c r="I14" s="52"/>
      <c r="N14" s="52"/>
      <c r="O14" s="52"/>
      <c r="P14" s="53"/>
      <c r="Q14" s="52"/>
      <c r="R14" s="53"/>
      <c r="S14" s="52"/>
      <c r="T14" s="52"/>
    </row>
    <row r="15" spans="1:20" ht="12.75">
      <c r="A15" s="52"/>
      <c r="B15" s="52"/>
      <c r="C15" s="52"/>
      <c r="D15" s="52"/>
      <c r="E15" s="54"/>
      <c r="G15" s="54"/>
      <c r="I15" s="52"/>
      <c r="N15" s="52"/>
      <c r="O15" s="52"/>
      <c r="P15" s="53"/>
      <c r="Q15" s="52"/>
      <c r="R15" s="53"/>
      <c r="S15" s="52"/>
      <c r="T15" s="52"/>
    </row>
    <row r="16" spans="1:20" ht="12.75">
      <c r="A16" s="52"/>
      <c r="B16" s="52"/>
      <c r="C16" s="52"/>
      <c r="D16" s="52"/>
      <c r="E16" s="54"/>
      <c r="G16" s="54"/>
      <c r="I16" s="52"/>
      <c r="N16" s="52"/>
      <c r="O16" s="52"/>
      <c r="P16" s="53"/>
      <c r="Q16" s="52"/>
      <c r="R16" s="53"/>
      <c r="S16" s="52"/>
      <c r="T16" s="52"/>
    </row>
    <row r="17" spans="1:20" ht="12.75">
      <c r="A17" s="52"/>
      <c r="B17" s="52"/>
      <c r="C17" s="52"/>
      <c r="D17" s="52"/>
      <c r="E17" s="54"/>
      <c r="G17" s="54"/>
      <c r="I17" s="52"/>
      <c r="N17" s="52"/>
      <c r="O17" s="52"/>
      <c r="P17" s="53"/>
      <c r="Q17" s="52"/>
      <c r="R17" s="53"/>
      <c r="S17" s="52"/>
      <c r="T17" s="52"/>
    </row>
    <row r="18" spans="1:20" ht="12.75">
      <c r="A18" s="52"/>
      <c r="B18" s="52"/>
      <c r="C18" s="52"/>
      <c r="D18" s="52"/>
      <c r="E18" s="54"/>
      <c r="G18" s="54"/>
      <c r="I18" s="52"/>
      <c r="N18" s="52"/>
      <c r="O18" s="52"/>
      <c r="P18" s="53"/>
      <c r="Q18" s="52"/>
      <c r="R18" s="53"/>
      <c r="S18" s="52"/>
      <c r="T18" s="52"/>
    </row>
    <row r="19" spans="1:20" ht="12.75">
      <c r="A19" s="52"/>
      <c r="B19" s="52"/>
      <c r="C19" s="52"/>
      <c r="D19" s="52"/>
      <c r="E19" s="54"/>
      <c r="G19" s="54"/>
      <c r="I19" s="52"/>
      <c r="N19" s="52"/>
      <c r="O19" s="52"/>
      <c r="P19" s="53"/>
      <c r="Q19" s="52"/>
      <c r="R19" s="53"/>
      <c r="S19" s="52"/>
      <c r="T19" s="52"/>
    </row>
    <row r="20" spans="1:20" ht="12.75">
      <c r="A20" s="52"/>
      <c r="B20" s="52"/>
      <c r="C20" s="52"/>
      <c r="D20" s="52"/>
      <c r="E20" s="54"/>
      <c r="G20" s="54"/>
      <c r="I20" s="52"/>
      <c r="N20" s="52"/>
      <c r="O20" s="52"/>
      <c r="P20" s="53"/>
      <c r="Q20" s="52"/>
      <c r="R20" s="53"/>
      <c r="S20" s="52"/>
      <c r="T20" s="52"/>
    </row>
  </sheetData>
  <printOptions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AI2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4.00390625" style="7" bestFit="1" customWidth="1"/>
    <col min="2" max="2" width="24.00390625" style="62" bestFit="1" customWidth="1"/>
    <col min="3" max="17" width="24.00390625" style="58" bestFit="1" customWidth="1"/>
    <col min="18" max="18" width="24.00390625" style="60" bestFit="1" customWidth="1"/>
    <col min="19" max="19" width="24.00390625" style="59" bestFit="1" customWidth="1"/>
    <col min="20" max="20" width="24.00390625" style="60" bestFit="1" customWidth="1"/>
    <col min="21" max="21" width="24.00390625" style="59" bestFit="1" customWidth="1"/>
    <col min="22" max="22" width="24.00390625" style="60" bestFit="1" customWidth="1"/>
    <col min="23" max="23" width="24.00390625" style="58" bestFit="1" customWidth="1"/>
    <col min="24" max="25" width="24.00390625" style="60" bestFit="1" customWidth="1"/>
    <col min="26" max="27" width="24.00390625" style="52" bestFit="1" customWidth="1"/>
    <col min="28" max="29" width="24.00390625" style="58" bestFit="1" customWidth="1"/>
    <col min="30" max="30" width="24.00390625" style="60" bestFit="1" customWidth="1"/>
    <col min="31" max="31" width="24.00390625" style="58" bestFit="1" customWidth="1"/>
    <col min="32" max="32" width="24.00390625" style="60" bestFit="1" customWidth="1"/>
    <col min="33" max="34" width="24.00390625" style="58" bestFit="1" customWidth="1"/>
    <col min="35" max="35" width="12.7109375" style="52" bestFit="1" customWidth="1"/>
    <col min="36" max="256" width="9.28125" style="3" bestFit="1" customWidth="1"/>
  </cols>
  <sheetData>
    <row r="1" spans="1:35" s="1" customFormat="1" ht="50.25" customHeight="1">
      <c r="A1" s="5" t="s">
        <v>32</v>
      </c>
      <c r="B1" s="5" t="s">
        <v>33</v>
      </c>
      <c r="C1" s="5" t="s">
        <v>34</v>
      </c>
      <c r="D1" s="5" t="s">
        <v>35</v>
      </c>
      <c r="E1" s="5" t="s">
        <v>36</v>
      </c>
      <c r="F1" s="5" t="s">
        <v>37</v>
      </c>
      <c r="G1" s="5" t="s">
        <v>38</v>
      </c>
      <c r="H1" s="5" t="s">
        <v>39</v>
      </c>
      <c r="I1" s="5" t="s">
        <v>40</v>
      </c>
      <c r="J1" s="5" t="s">
        <v>41</v>
      </c>
      <c r="K1" s="5" t="s">
        <v>42</v>
      </c>
      <c r="L1" s="5" t="s">
        <v>43</v>
      </c>
      <c r="M1" s="5" t="s">
        <v>44</v>
      </c>
      <c r="N1" s="5" t="s">
        <v>45</v>
      </c>
      <c r="O1" s="5" t="s">
        <v>46</v>
      </c>
      <c r="P1" s="5" t="s">
        <v>47</v>
      </c>
      <c r="Q1" s="5" t="s">
        <v>48</v>
      </c>
      <c r="R1" s="55" t="s">
        <v>49</v>
      </c>
      <c r="S1" s="41" t="s">
        <v>50</v>
      </c>
      <c r="T1" s="42" t="s">
        <v>51</v>
      </c>
      <c r="U1" s="41" t="s">
        <v>52</v>
      </c>
      <c r="V1" s="42" t="s">
        <v>53</v>
      </c>
      <c r="W1" s="5" t="s">
        <v>54</v>
      </c>
      <c r="X1" s="42" t="s">
        <v>55</v>
      </c>
      <c r="Y1" s="42" t="s">
        <v>56</v>
      </c>
      <c r="Z1" s="5" t="s">
        <v>57</v>
      </c>
      <c r="AA1" s="5" t="s">
        <v>58</v>
      </c>
      <c r="AB1" s="5" t="s">
        <v>59</v>
      </c>
      <c r="AC1" s="5" t="s">
        <v>60</v>
      </c>
      <c r="AD1" s="55" t="s">
        <v>61</v>
      </c>
      <c r="AE1" s="5" t="s">
        <v>62</v>
      </c>
      <c r="AF1" s="55" t="s">
        <v>63</v>
      </c>
      <c r="AG1" s="5" t="s">
        <v>64</v>
      </c>
      <c r="AH1" s="5" t="s">
        <v>65</v>
      </c>
      <c r="AI1" s="5" t="s">
        <v>66</v>
      </c>
    </row>
    <row r="2" spans="2:34" ht="12.75">
      <c r="B2" s="6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54"/>
      <c r="T2" s="53"/>
      <c r="U2" s="54"/>
      <c r="V2" s="53"/>
      <c r="W2" s="52"/>
      <c r="X2" s="53"/>
      <c r="Y2" s="53"/>
      <c r="AB2" s="52"/>
      <c r="AC2" s="52"/>
      <c r="AD2" s="53"/>
      <c r="AE2" s="52"/>
      <c r="AF2" s="53"/>
      <c r="AG2" s="52"/>
      <c r="AH2" s="52"/>
    </row>
    <row r="3" spans="2:34" ht="12.75">
      <c r="B3" s="6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4"/>
      <c r="T3" s="53"/>
      <c r="U3" s="54"/>
      <c r="V3" s="53"/>
      <c r="W3" s="52"/>
      <c r="X3" s="53"/>
      <c r="Y3" s="53"/>
      <c r="AB3" s="52"/>
      <c r="AC3" s="52"/>
      <c r="AD3" s="53"/>
      <c r="AE3" s="52"/>
      <c r="AF3" s="53"/>
      <c r="AG3" s="52"/>
      <c r="AH3" s="52"/>
    </row>
    <row r="4" spans="2:34" ht="12.75">
      <c r="B4" s="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  <c r="S4" s="54"/>
      <c r="T4" s="53"/>
      <c r="U4" s="54"/>
      <c r="V4" s="53"/>
      <c r="W4" s="52"/>
      <c r="X4" s="53"/>
      <c r="Y4" s="53"/>
      <c r="AB4" s="52"/>
      <c r="AC4" s="52"/>
      <c r="AD4" s="53"/>
      <c r="AE4" s="52"/>
      <c r="AF4" s="53"/>
      <c r="AG4" s="52"/>
      <c r="AH4" s="52"/>
    </row>
    <row r="5" spans="2:34" ht="12.75">
      <c r="B5" s="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54"/>
      <c r="T5" s="53"/>
      <c r="U5" s="54"/>
      <c r="V5" s="53"/>
      <c r="W5" s="52"/>
      <c r="X5" s="53"/>
      <c r="Y5" s="53"/>
      <c r="AB5" s="52"/>
      <c r="AC5" s="52"/>
      <c r="AD5" s="53"/>
      <c r="AE5" s="52"/>
      <c r="AF5" s="53"/>
      <c r="AG5" s="52"/>
      <c r="AH5" s="52"/>
    </row>
    <row r="6" spans="2:34" ht="12.75">
      <c r="B6" s="6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54"/>
      <c r="T6" s="53"/>
      <c r="U6" s="54"/>
      <c r="V6" s="53"/>
      <c r="W6" s="52"/>
      <c r="X6" s="53"/>
      <c r="Y6" s="53"/>
      <c r="AB6" s="52"/>
      <c r="AC6" s="52"/>
      <c r="AD6" s="53"/>
      <c r="AE6" s="52"/>
      <c r="AF6" s="53"/>
      <c r="AG6" s="52"/>
      <c r="AH6" s="52"/>
    </row>
    <row r="7" spans="2:34" ht="12.75">
      <c r="B7" s="6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  <c r="S7" s="54"/>
      <c r="T7" s="53"/>
      <c r="U7" s="54"/>
      <c r="V7" s="53"/>
      <c r="W7" s="52"/>
      <c r="X7" s="53"/>
      <c r="Y7" s="53"/>
      <c r="AB7" s="52"/>
      <c r="AC7" s="52"/>
      <c r="AD7" s="53"/>
      <c r="AE7" s="52"/>
      <c r="AF7" s="53"/>
      <c r="AG7" s="52"/>
      <c r="AH7" s="52"/>
    </row>
    <row r="8" spans="2:34" ht="12.75">
      <c r="B8" s="6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4"/>
      <c r="T8" s="53"/>
      <c r="U8" s="54"/>
      <c r="V8" s="53"/>
      <c r="W8" s="52"/>
      <c r="X8" s="53"/>
      <c r="Y8" s="53"/>
      <c r="AB8" s="52"/>
      <c r="AC8" s="52"/>
      <c r="AD8" s="53"/>
      <c r="AE8" s="52"/>
      <c r="AF8" s="53"/>
      <c r="AG8" s="52"/>
      <c r="AH8" s="52"/>
    </row>
    <row r="9" spans="2:34" ht="12.75">
      <c r="B9" s="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54"/>
      <c r="T9" s="53"/>
      <c r="U9" s="54"/>
      <c r="V9" s="53"/>
      <c r="W9" s="52"/>
      <c r="X9" s="53"/>
      <c r="Y9" s="53"/>
      <c r="AB9" s="52"/>
      <c r="AC9" s="52"/>
      <c r="AD9" s="53"/>
      <c r="AE9" s="52"/>
      <c r="AF9" s="53"/>
      <c r="AG9" s="52"/>
      <c r="AH9" s="52"/>
    </row>
    <row r="10" spans="2:34" ht="12.75">
      <c r="B10" s="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54"/>
      <c r="T10" s="53"/>
      <c r="U10" s="54"/>
      <c r="V10" s="53"/>
      <c r="W10" s="52"/>
      <c r="X10" s="53"/>
      <c r="Y10" s="53"/>
      <c r="AB10" s="52"/>
      <c r="AC10" s="52"/>
      <c r="AD10" s="53"/>
      <c r="AE10" s="52"/>
      <c r="AF10" s="53"/>
      <c r="AG10" s="52"/>
      <c r="AH10" s="52"/>
    </row>
    <row r="11" spans="2:34" ht="12.75">
      <c r="B11" s="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54"/>
      <c r="T11" s="53"/>
      <c r="U11" s="54"/>
      <c r="V11" s="53"/>
      <c r="W11" s="52"/>
      <c r="X11" s="53"/>
      <c r="Y11" s="53"/>
      <c r="AB11" s="52"/>
      <c r="AC11" s="52"/>
      <c r="AD11" s="53"/>
      <c r="AE11" s="52"/>
      <c r="AF11" s="53"/>
      <c r="AG11" s="52"/>
      <c r="AH11" s="52"/>
    </row>
    <row r="12" spans="2:34" ht="12.75">
      <c r="B12" s="6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54"/>
      <c r="T12" s="53"/>
      <c r="U12" s="54"/>
      <c r="V12" s="53"/>
      <c r="W12" s="52"/>
      <c r="X12" s="53"/>
      <c r="Y12" s="53"/>
      <c r="AB12" s="52"/>
      <c r="AC12" s="52"/>
      <c r="AD12" s="53"/>
      <c r="AE12" s="52"/>
      <c r="AF12" s="53"/>
      <c r="AG12" s="52"/>
      <c r="AH12" s="52"/>
    </row>
    <row r="13" spans="2:34" ht="12.75">
      <c r="B13" s="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54"/>
      <c r="T13" s="53"/>
      <c r="U13" s="54"/>
      <c r="V13" s="53"/>
      <c r="W13" s="52"/>
      <c r="X13" s="53"/>
      <c r="Y13" s="53"/>
      <c r="AB13" s="52"/>
      <c r="AC13" s="52"/>
      <c r="AD13" s="53"/>
      <c r="AE13" s="52"/>
      <c r="AF13" s="53"/>
      <c r="AG13" s="52"/>
      <c r="AH13" s="52"/>
    </row>
    <row r="14" spans="2:34" ht="12.75">
      <c r="B14" s="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54"/>
      <c r="T14" s="53"/>
      <c r="U14" s="54"/>
      <c r="V14" s="53"/>
      <c r="W14" s="52"/>
      <c r="X14" s="53"/>
      <c r="Y14" s="53"/>
      <c r="AB14" s="52"/>
      <c r="AC14" s="52"/>
      <c r="AD14" s="53"/>
      <c r="AE14" s="52"/>
      <c r="AF14" s="53"/>
      <c r="AG14" s="52"/>
      <c r="AH14" s="52"/>
    </row>
    <row r="15" spans="2:34" ht="12.75">
      <c r="B15" s="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54"/>
      <c r="T15" s="53"/>
      <c r="U15" s="54"/>
      <c r="V15" s="53"/>
      <c r="W15" s="52"/>
      <c r="X15" s="53"/>
      <c r="Y15" s="53"/>
      <c r="AB15" s="52"/>
      <c r="AC15" s="52"/>
      <c r="AD15" s="53"/>
      <c r="AE15" s="52"/>
      <c r="AF15" s="53"/>
      <c r="AG15" s="52"/>
      <c r="AH15" s="52"/>
    </row>
    <row r="16" spans="2:34" ht="12.75">
      <c r="B16" s="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54"/>
      <c r="T16" s="53"/>
      <c r="U16" s="54"/>
      <c r="V16" s="53"/>
      <c r="W16" s="52"/>
      <c r="X16" s="53"/>
      <c r="Y16" s="53"/>
      <c r="AB16" s="52"/>
      <c r="AC16" s="52"/>
      <c r="AD16" s="53"/>
      <c r="AE16" s="52"/>
      <c r="AF16" s="53"/>
      <c r="AG16" s="52"/>
      <c r="AH16" s="52"/>
    </row>
    <row r="17" spans="2:34" ht="12.75">
      <c r="B17" s="6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54"/>
      <c r="T17" s="53"/>
      <c r="U17" s="54"/>
      <c r="V17" s="53"/>
      <c r="W17" s="52"/>
      <c r="X17" s="53"/>
      <c r="Y17" s="53"/>
      <c r="AB17" s="52"/>
      <c r="AC17" s="52"/>
      <c r="AD17" s="53"/>
      <c r="AE17" s="52"/>
      <c r="AF17" s="53"/>
      <c r="AG17" s="52"/>
      <c r="AH17" s="52"/>
    </row>
    <row r="18" spans="2:34" ht="12.75">
      <c r="B18" s="6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  <c r="S18" s="54"/>
      <c r="T18" s="53"/>
      <c r="U18" s="54"/>
      <c r="V18" s="53"/>
      <c r="W18" s="52"/>
      <c r="X18" s="53"/>
      <c r="Y18" s="53"/>
      <c r="AB18" s="52"/>
      <c r="AC18" s="52"/>
      <c r="AD18" s="53"/>
      <c r="AE18" s="52"/>
      <c r="AF18" s="53"/>
      <c r="AG18" s="52"/>
      <c r="AH18" s="52"/>
    </row>
    <row r="19" spans="2:34" ht="12.75">
      <c r="B19" s="6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4"/>
      <c r="T19" s="53"/>
      <c r="U19" s="54"/>
      <c r="V19" s="53"/>
      <c r="W19" s="52"/>
      <c r="X19" s="53"/>
      <c r="Y19" s="53"/>
      <c r="AB19" s="52"/>
      <c r="AC19" s="52"/>
      <c r="AD19" s="53"/>
      <c r="AE19" s="52"/>
      <c r="AF19" s="53"/>
      <c r="AG19" s="52"/>
      <c r="AH19" s="52"/>
    </row>
    <row r="20" spans="2:34" ht="12.75">
      <c r="B20" s="6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4"/>
      <c r="T20" s="53"/>
      <c r="U20" s="54"/>
      <c r="V20" s="53"/>
      <c r="W20" s="52"/>
      <c r="X20" s="53"/>
      <c r="Y20" s="53"/>
      <c r="AB20" s="52"/>
      <c r="AC20" s="52"/>
      <c r="AD20" s="53"/>
      <c r="AE20" s="52"/>
      <c r="AF20" s="53"/>
      <c r="AG20" s="52"/>
      <c r="AH20" s="52"/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H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7109375" style="0" bestFit="1" customWidth="1"/>
    <col min="5" max="5" width="16.28125" style="0" bestFit="1" customWidth="1"/>
    <col min="6" max="6" width="22.28125" style="0" bestFit="1" customWidth="1"/>
    <col min="7" max="7" width="21.7109375" style="0" bestFit="1" customWidth="1"/>
  </cols>
  <sheetData>
    <row r="1" spans="1:6" ht="23.25" customHeight="1">
      <c r="A1" s="73" t="s">
        <v>72</v>
      </c>
      <c r="B1" s="74" t="s">
        <v>73</v>
      </c>
      <c r="C1" s="74" t="s">
        <v>73</v>
      </c>
      <c r="D1" s="74" t="s">
        <v>73</v>
      </c>
      <c r="E1" s="74"/>
      <c r="F1" s="75"/>
    </row>
    <row r="2" spans="1:6" ht="19.5" customHeight="1">
      <c r="A2" s="73" t="s">
        <v>74</v>
      </c>
      <c r="B2" s="74"/>
      <c r="C2" s="74"/>
      <c r="D2" s="74"/>
      <c r="E2" s="74"/>
      <c r="F2" s="75"/>
    </row>
    <row r="3" spans="1:6" ht="60.75" customHeight="1">
      <c r="A3" s="34" t="s">
        <v>75</v>
      </c>
      <c r="B3" s="79"/>
      <c r="C3" s="79"/>
      <c r="D3" s="79"/>
      <c r="E3" s="79"/>
      <c r="F3" s="79"/>
    </row>
    <row r="4" spans="1:6" ht="39.75" customHeight="1">
      <c r="A4" s="34" t="s">
        <v>76</v>
      </c>
      <c r="B4" s="34"/>
      <c r="C4" s="34"/>
      <c r="D4" s="34"/>
      <c r="E4" s="34"/>
      <c r="F4" s="34"/>
    </row>
    <row r="5" spans="1:8" ht="27.75" customHeight="1">
      <c r="A5" s="34" t="s">
        <v>77</v>
      </c>
      <c r="B5" s="34"/>
      <c r="C5" s="34"/>
      <c r="D5" s="34"/>
      <c r="E5" s="34"/>
      <c r="F5" s="34"/>
      <c r="G5" s="79"/>
      <c r="H5" s="79"/>
    </row>
    <row r="6" spans="1:7" s="36" customFormat="1" ht="60.75" customHeight="1">
      <c r="A6" s="37" t="s">
        <v>50</v>
      </c>
      <c r="B6" s="38" t="s">
        <v>78</v>
      </c>
      <c r="C6" s="38" t="s">
        <v>52</v>
      </c>
      <c r="D6" s="38" t="s">
        <v>79</v>
      </c>
      <c r="F6" s="37" t="s">
        <v>55</v>
      </c>
      <c r="G6" s="37" t="s">
        <v>56</v>
      </c>
    </row>
    <row r="7" spans="1:8" ht="36.75" customHeight="1">
      <c r="A7" s="34" t="s">
        <v>80</v>
      </c>
      <c r="B7" s="34"/>
      <c r="C7" s="34"/>
      <c r="D7" s="34"/>
      <c r="E7" s="34"/>
      <c r="F7" s="34"/>
      <c r="G7" s="79"/>
      <c r="H7" s="79"/>
    </row>
    <row r="8" spans="1:7" s="35" customFormat="1" ht="42.75" customHeight="1">
      <c r="A8" s="37" t="s">
        <v>81</v>
      </c>
      <c r="B8" s="37" t="s">
        <v>78</v>
      </c>
      <c r="C8" s="38" t="s">
        <v>52</v>
      </c>
      <c r="D8" s="38" t="s">
        <v>79</v>
      </c>
      <c r="F8" s="37" t="s">
        <v>55</v>
      </c>
      <c r="G8" s="37" t="s">
        <v>56</v>
      </c>
    </row>
    <row r="9" spans="1:8" ht="36.75" customHeight="1">
      <c r="A9" s="34" t="s">
        <v>82</v>
      </c>
      <c r="B9" s="34"/>
      <c r="C9" s="34"/>
      <c r="D9" s="34"/>
      <c r="E9" s="34"/>
      <c r="F9" s="34"/>
      <c r="G9" s="79"/>
      <c r="H9" s="79"/>
    </row>
    <row r="10" spans="1:7" s="35" customFormat="1" ht="27">
      <c r="A10" s="37" t="s">
        <v>52</v>
      </c>
      <c r="B10" s="37" t="s">
        <v>79</v>
      </c>
      <c r="F10" s="37" t="s">
        <v>55</v>
      </c>
      <c r="G10" s="37" t="s">
        <v>56</v>
      </c>
    </row>
    <row r="11" ht="9" customHeight="1">
      <c r="A11" s="34"/>
    </row>
    <row r="12" ht="13.5" hidden="1"/>
    <row r="13" spans="1:6" ht="37.5" customHeight="1">
      <c r="A13" s="80" t="s">
        <v>83</v>
      </c>
      <c r="B13" s="81" t="s">
        <v>73</v>
      </c>
      <c r="C13" s="81" t="s">
        <v>73</v>
      </c>
      <c r="D13" s="81" t="s">
        <v>73</v>
      </c>
      <c r="E13" s="81"/>
      <c r="F13" s="82"/>
    </row>
    <row r="14" spans="1:6" ht="19.5" customHeight="1">
      <c r="A14" s="76" t="s">
        <v>84</v>
      </c>
      <c r="B14" s="77"/>
      <c r="C14" s="77"/>
      <c r="D14" s="77"/>
      <c r="E14" s="77"/>
      <c r="F14" s="78"/>
    </row>
    <row r="15" spans="1:6" ht="19.5" customHeight="1">
      <c r="A15" s="76" t="s">
        <v>85</v>
      </c>
      <c r="B15" s="77"/>
      <c r="C15" s="77"/>
      <c r="D15" s="77"/>
      <c r="E15" s="77"/>
      <c r="F15" s="78"/>
    </row>
    <row r="16" spans="1:6" ht="19.5" customHeight="1">
      <c r="A16" s="76" t="s">
        <v>86</v>
      </c>
      <c r="B16" s="77"/>
      <c r="C16" s="77"/>
      <c r="D16" s="77"/>
      <c r="E16" s="77"/>
      <c r="F16" s="78"/>
    </row>
    <row r="17" spans="1:6" ht="19.5" customHeight="1">
      <c r="A17" s="76" t="s">
        <v>87</v>
      </c>
      <c r="B17" s="77"/>
      <c r="C17" s="77"/>
      <c r="D17" s="77"/>
      <c r="E17" s="77"/>
      <c r="F17" s="78"/>
    </row>
    <row r="18" spans="1:6" ht="19.5" customHeight="1">
      <c r="A18" s="76" t="s">
        <v>88</v>
      </c>
      <c r="B18" s="77"/>
      <c r="C18" s="77"/>
      <c r="D18" s="77"/>
      <c r="E18" s="77"/>
      <c r="F18" s="78"/>
    </row>
    <row r="19" spans="1:6" ht="19.5" customHeight="1">
      <c r="A19" s="76" t="s">
        <v>89</v>
      </c>
      <c r="B19" s="77"/>
      <c r="C19" s="77"/>
      <c r="D19" s="77"/>
      <c r="E19" s="77"/>
      <c r="F19" s="78"/>
    </row>
    <row r="20" spans="1:6" ht="19.5" customHeight="1">
      <c r="A20" s="76" t="s">
        <v>90</v>
      </c>
      <c r="B20" s="77"/>
      <c r="C20" s="77"/>
      <c r="D20" s="77"/>
      <c r="E20" s="77"/>
      <c r="F20" s="78"/>
    </row>
    <row r="21" spans="1:6" ht="19.5" customHeight="1">
      <c r="A21" s="76" t="s">
        <v>91</v>
      </c>
      <c r="B21" s="77"/>
      <c r="C21" s="77"/>
      <c r="D21" s="77"/>
      <c r="E21" s="77"/>
      <c r="F21" s="78"/>
    </row>
  </sheetData>
  <mergeCells count="16">
    <mergeCell ref="A19:F19"/>
    <mergeCell ref="A20:F20"/>
    <mergeCell ref="A5:H5"/>
    <mergeCell ref="A7:H7"/>
    <mergeCell ref="A9:H9"/>
    <mergeCell ref="A18:F18"/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