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<sst xmlns="http://schemas.openxmlformats.org/spreadsheetml/2006/main" count="1553" uniqueCount="501">
  <si>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</si>
  <si>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</si>
  <si>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</si>
  <si>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</si>
  <si>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</si>
  <si>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</si>
  <si>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</si>
  <si>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</si>
  <si>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</si>
  <si>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</si>
  <si>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</si>
  <si>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</si>
  <si>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</si>
  <si>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</si>
  <si>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</si>
  <si>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</si>
  <si>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</si>
  <si>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</si>
  <si>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</si>
  <si>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</si>
  <si>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</si>
  <si>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</si>
  <si>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</si>
  <si>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</si>
  <si>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</si>
  <si>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</si>
  <si>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</si>
  <si>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</si>
  <si>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</si>
  <si>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</si>
  <si>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</si>
  <si>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</si>
  <si>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</si>
  <si>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</si>
  <si>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</si>
  <si>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</si>
  <si>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</si>
  <si>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</si>
  <si>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</si>
  <si>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</si>
  <si>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</si>
  <si>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</si>
  <si>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</si>
  <si>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</si>
  <si>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</si>
  <si>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</si>
  <si>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</si>
  <si>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</si>
  <si>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</si>
  <si>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</si>
  <si>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</si>
  <si>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</si>
  <si>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</si>
  <si>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</si>
  <si>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</si>
  <si>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</si>
  <si>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</si>
  <si>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</si>
  <si>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</si>
  <si>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</si>
  <si>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</si>
  <si>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</si>
  <si>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</si>
  <si>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</si>
  <si>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</si>
  <si>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</si>
  <si>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</si>
  <si>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</si>
  <si>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</si>
  <si>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</si>
  <si>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</si>
  <si>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</si>
  <si>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</si>
  <si>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</si>
  <si>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</si>
  <si>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</si>
  <si>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</si>
  <si>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</si>
  <si>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</si>
  <si>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</si>
  <si>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</si>
  <si>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</si>
  <si>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</si>
  <si>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</si>
  <si>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</si>
  <si>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</si>
  <si>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</si>
  <si>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</si>
  <si>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</si>
  <si>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</si>
  <si>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</si>
  <si>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</si>
  <si>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</si>
  <si>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</si>
  <si>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</si>
  <si>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</si>
  <si>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</si>
  <si>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</si>
  <si>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</si>
  <si>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3119-Direzione Generale per gli Archivi - Servizio I</t>
  </si>
  <si>
    <t>3060</t>
  </si>
  <si>
    <t>28</t>
  </si>
  <si>
    <t>Ordine di pagare</t>
  </si>
  <si>
    <t>2019140870306031</t>
  </si>
  <si>
    <t>043</t>
  </si>
  <si>
    <t>2080,00</t>
  </si>
  <si>
    <t>DI GIOVANNI GIULIA</t>
  </si>
  <si>
    <t>DGVGLI82C50G273U</t>
  </si>
  <si>
    <t>PAGAMENTO FATTURA</t>
  </si>
  <si>
    <t>0,00</t>
  </si>
  <si>
    <t>86490</t>
  </si>
  <si>
    <t>000002-2018-E</t>
  </si>
  <si>
    <t>GIULIA DI GIOVANNI</t>
  </si>
  <si>
    <t>CO</t>
  </si>
  <si>
    <t>3030</t>
  </si>
  <si>
    <t>20191408703030109</t>
  </si>
  <si>
    <t>055</t>
  </si>
  <si>
    <t>144500,00</t>
  </si>
  <si>
    <t>Immobilgi S.r.l.</t>
  </si>
  <si>
    <t>03082700166</t>
  </si>
  <si>
    <t>AS BS, CANONE DI LOCAZIONE PERIODO NOVEMBRE 2018 -APRILE 201</t>
  </si>
  <si>
    <t>13853</t>
  </si>
  <si>
    <t>0000001/3</t>
  </si>
  <si>
    <t>IMMOBILGI SRL</t>
  </si>
  <si>
    <t>22</t>
  </si>
  <si>
    <t>2019140870306050</t>
  </si>
  <si>
    <t>061</t>
  </si>
  <si>
    <t>301,85</t>
  </si>
  <si>
    <t>TIM S.p.A.</t>
  </si>
  <si>
    <t>00488410010</t>
  </si>
  <si>
    <t>TELEFONIA MOBILE 2BIM 2019</t>
  </si>
  <si>
    <t>14416</t>
  </si>
  <si>
    <t>7X00541269</t>
  </si>
  <si>
    <t>TIM  S.p.A.</t>
  </si>
  <si>
    <t>52</t>
  </si>
  <si>
    <t>2019140870303096</t>
  </si>
  <si>
    <t>032</t>
  </si>
  <si>
    <t>9310,00</t>
  </si>
  <si>
    <t>WORD SYSTEM COMMUNICATION</t>
  </si>
  <si>
    <t>06356701000</t>
  </si>
  <si>
    <t>ACQUISTO TONER FOTOCOPIATRICI TONER DGA</t>
  </si>
  <si>
    <t>14417</t>
  </si>
  <si>
    <t>19/E</t>
  </si>
  <si>
    <t>WORD SYSTEM COMMUNICATIONS SRL</t>
  </si>
  <si>
    <t>2019140870303092</t>
  </si>
  <si>
    <t>070</t>
  </si>
  <si>
    <t>2949,98</t>
  </si>
  <si>
    <t>TECNICA FACILITY MANAGEMENT SPA</t>
  </si>
  <si>
    <t>06750590587</t>
  </si>
  <si>
    <t>SERV.PULIZIA E IGIENE AMBIENTALE 13 PERCENTO DGA</t>
  </si>
  <si>
    <t>14425</t>
  </si>
  <si>
    <t>2/42</t>
  </si>
  <si>
    <t>2019140870303094</t>
  </si>
  <si>
    <t>047</t>
  </si>
  <si>
    <t>577,96</t>
  </si>
  <si>
    <t>2D Costruzioni e Impianti SRL</t>
  </si>
  <si>
    <t>11753741005</t>
  </si>
  <si>
    <t>SERVIZIO MINUTO MANTENIMENTO 13 PERCENTO DGA</t>
  </si>
  <si>
    <t>14483</t>
  </si>
  <si>
    <t>120-FE</t>
  </si>
  <si>
    <t>2D Costruzioni e impianti srl</t>
  </si>
  <si>
    <t>20191408703030111</t>
  </si>
  <si>
    <t>020</t>
  </si>
  <si>
    <t>3109,42</t>
  </si>
  <si>
    <t>ERREBIAN SPA</t>
  </si>
  <si>
    <t>08397890586</t>
  </si>
  <si>
    <t>FORNITURA CANCELLERIA DGA</t>
  </si>
  <si>
    <t>14705</t>
  </si>
  <si>
    <t>V2/528582</t>
  </si>
  <si>
    <t>ERREBIAN S.P.A.</t>
  </si>
  <si>
    <t>29</t>
  </si>
  <si>
    <t>2019140870306048</t>
  </si>
  <si>
    <t>049</t>
  </si>
  <si>
    <t>946,30</t>
  </si>
  <si>
    <t>CONVERGE SPA</t>
  </si>
  <si>
    <t>04472901000</t>
  </si>
  <si>
    <t>COPIE ECCEDENTI COLORE NOL. MULTIFUNZIONE SAMSUNG</t>
  </si>
  <si>
    <t>15763</t>
  </si>
  <si>
    <t>19300875</t>
  </si>
  <si>
    <t>Converge S.p.A.</t>
  </si>
  <si>
    <t>2019140870306038</t>
  </si>
  <si>
    <t>478,94</t>
  </si>
  <si>
    <t>Echome S.r.l.</t>
  </si>
  <si>
    <t>10805401006</t>
  </si>
  <si>
    <t>MANUT.IMP.CLIMATIZ.EST.E INVERN.13PERCENTO DGA</t>
  </si>
  <si>
    <t>16315</t>
  </si>
  <si>
    <t>ECHOME S.R.L.</t>
  </si>
  <si>
    <t>3</t>
  </si>
  <si>
    <t>21</t>
  </si>
  <si>
    <t>7683</t>
  </si>
  <si>
    <t>201914087076833</t>
  </si>
  <si>
    <t>277</t>
  </si>
  <si>
    <t>9500,00</t>
  </si>
  <si>
    <t>CATBIRD srl</t>
  </si>
  <si>
    <t>02473110464</t>
  </si>
  <si>
    <t>SOFTWARE PER LA SCHEDATURA DICHIARAZIONI</t>
  </si>
  <si>
    <t>16524</t>
  </si>
  <si>
    <t>Catbird srl</t>
  </si>
  <si>
    <t>2019140870306041</t>
  </si>
  <si>
    <t>054</t>
  </si>
  <si>
    <t>147,66</t>
  </si>
  <si>
    <t>Kyocera Document Solutions Italia Spa</t>
  </si>
  <si>
    <t>01788080156</t>
  </si>
  <si>
    <t>NOLEGGIO FOTOCOPIATRICE CIG Z1425578A2</t>
  </si>
  <si>
    <t>16828</t>
  </si>
  <si>
    <t>1010530032</t>
  </si>
  <si>
    <t>KYOCERA Document Solutions Italia S.p.A.</t>
  </si>
  <si>
    <t>2019140870303098</t>
  </si>
  <si>
    <t>50893,75</t>
  </si>
  <si>
    <t>PARFIRI S.R.L.</t>
  </si>
  <si>
    <t>00634480099</t>
  </si>
  <si>
    <t>A.S. SAVONA - PAGAMENTO CANONE LOCAZIONE</t>
  </si>
  <si>
    <t>17119</t>
  </si>
  <si>
    <t>89</t>
  </si>
  <si>
    <t>20191408703030134</t>
  </si>
  <si>
    <t>20400,00</t>
  </si>
  <si>
    <t>BARONCELLI S.P.A.</t>
  </si>
  <si>
    <t>00373720739</t>
  </si>
  <si>
    <t>AS TA, CANONE DI LOCAZIONE OTTOBRE 2018 - MARZO 2019</t>
  </si>
  <si>
    <t>17454</t>
  </si>
  <si>
    <t>FATTPA 7_19</t>
  </si>
  <si>
    <t>BARONCELLI SPA</t>
  </si>
  <si>
    <t>20191408703030136</t>
  </si>
  <si>
    <t>AS TA, SALDO CANONE DI LOCAZIONE OTTOBRE 2018 -MARZO 2019</t>
  </si>
  <si>
    <t>16</t>
  </si>
  <si>
    <t>20191408703030113</t>
  </si>
  <si>
    <t>072</t>
  </si>
  <si>
    <t>15550,00</t>
  </si>
  <si>
    <t>EDILTRASP SRL</t>
  </si>
  <si>
    <t>04643421003</t>
  </si>
  <si>
    <t>TRASLOCO DI POSTAZIONI DI LAVORO DGA</t>
  </si>
  <si>
    <t>17678</t>
  </si>
  <si>
    <t>4</t>
  </si>
  <si>
    <t>20191408703030107</t>
  </si>
  <si>
    <t>13154,61</t>
  </si>
  <si>
    <t>EREDI MAGISTRELLI WILSON E. e D. Magistrelli e C. Sas in liq</t>
  </si>
  <si>
    <t>02297770428</t>
  </si>
  <si>
    <t>SAB UMBRIA_MARCHE-PAG. OCC. EXTR. 14.02.2019-13.05.2019 SEDE</t>
  </si>
  <si>
    <t>18383</t>
  </si>
  <si>
    <t>3/PA</t>
  </si>
  <si>
    <t>EREDI MAGISTRELLI WILSON - EMILIO E DARIO MAGISTRELLI SAS IN</t>
  </si>
  <si>
    <t>20191408703030127</t>
  </si>
  <si>
    <t>45333,33</t>
  </si>
  <si>
    <t>Finanziaria Immobiliare Perugino S.p.A.</t>
  </si>
  <si>
    <t>01783910167</t>
  </si>
  <si>
    <t>AS BG, CANONE DI LOCAZIONE NOVEMBRE 2018 -APRILE 2019</t>
  </si>
  <si>
    <t>-45333,33</t>
  </si>
  <si>
    <t>18462</t>
  </si>
  <si>
    <t>26</t>
  </si>
  <si>
    <t>FINANZIARIA IMMOBILIARE PERUGINO SPA</t>
  </si>
  <si>
    <t>20191408703030129</t>
  </si>
  <si>
    <t>90666,67</t>
  </si>
  <si>
    <t>-90666,67</t>
  </si>
  <si>
    <t>18463</t>
  </si>
  <si>
    <t>27</t>
  </si>
  <si>
    <t>20191408703030132</t>
  </si>
  <si>
    <t>17685,00</t>
  </si>
  <si>
    <t>CNI S.P.A.</t>
  </si>
  <si>
    <t>80031450580</t>
  </si>
  <si>
    <t>AS LE, CANONE DI LOCAZIONE 5 GENNAIO - 4 APRILE 2019</t>
  </si>
  <si>
    <t>19748</t>
  </si>
  <si>
    <t>57/FPA</t>
  </si>
  <si>
    <t>CNI SPA</t>
  </si>
  <si>
    <t>20037</t>
  </si>
  <si>
    <t>37</t>
  </si>
  <si>
    <t>20050</t>
  </si>
  <si>
    <t>38</t>
  </si>
  <si>
    <t>2019140870306058</t>
  </si>
  <si>
    <t>163,83</t>
  </si>
  <si>
    <t>NOLEGGIO FOTOCOPIATRICE DGA</t>
  </si>
  <si>
    <t>20276</t>
  </si>
  <si>
    <t>1010541923</t>
  </si>
  <si>
    <t>20191408703030141</t>
  </si>
  <si>
    <t>14379,17</t>
  </si>
  <si>
    <t>Roma Hotel srl</t>
  </si>
  <si>
    <t>04873721007</t>
  </si>
  <si>
    <t>AS LT, CANONE DI LOCAZIONE PERIODO 15 APRILE-14 MAGGIO 2019</t>
  </si>
  <si>
    <t>20427</t>
  </si>
  <si>
    <t>5/2019</t>
  </si>
  <si>
    <t>ROMA HOTEL S.R.L.</t>
  </si>
  <si>
    <t>2019140870306062</t>
  </si>
  <si>
    <t>060</t>
  </si>
  <si>
    <t>937,47</t>
  </si>
  <si>
    <t>TELEFONIA FISSA III BIMESTRE 2019 DGA</t>
  </si>
  <si>
    <t>20911</t>
  </si>
  <si>
    <t>8W00182205</t>
  </si>
  <si>
    <t>2019140870306068</t>
  </si>
  <si>
    <t>193,58</t>
  </si>
  <si>
    <t>TELEFONIA MOBILE 3 BIMESTRE 2019 DGA</t>
  </si>
  <si>
    <t>21006</t>
  </si>
  <si>
    <t>7X01456097</t>
  </si>
  <si>
    <t>2019140870306064</t>
  </si>
  <si>
    <t>MANUT.IMP.CLIMATIZZ.EST.E INVERN.13 PERCENTO DGA</t>
  </si>
  <si>
    <t>21202</t>
  </si>
  <si>
    <t>2019140870306066</t>
  </si>
  <si>
    <t>173,80</t>
  </si>
  <si>
    <t>NOLEGGIO FOTOCOPATRICE-CONVENZIONE CONSIP</t>
  </si>
  <si>
    <t>21221</t>
  </si>
  <si>
    <t>19304126</t>
  </si>
  <si>
    <t>20191408703030139</t>
  </si>
  <si>
    <t>21253</t>
  </si>
  <si>
    <t>149-FE</t>
  </si>
  <si>
    <t>20191408703030143</t>
  </si>
  <si>
    <t>67362,50</t>
  </si>
  <si>
    <t>CM Costruzioni S.r.l.</t>
  </si>
  <si>
    <t>03345420925</t>
  </si>
  <si>
    <t>A.S. ORISTANO-PAGAMENTO OCC. EXTR. 25.11.2018-24.05.2019</t>
  </si>
  <si>
    <t>21858</t>
  </si>
  <si>
    <t>CM COSTRUZIONI SRL</t>
  </si>
  <si>
    <t>20191408703030158</t>
  </si>
  <si>
    <t>353706,25</t>
  </si>
  <si>
    <t>Archivi Lombardia srl</t>
  </si>
  <si>
    <t>10016360967</t>
  </si>
  <si>
    <t>CANONE DI LOCAZIONE. DEPOSITI MORIMONDO,15.12.2018 -14.06.20</t>
  </si>
  <si>
    <t>22155</t>
  </si>
  <si>
    <t>Archivi Lombardia S.R.L. con socio unico</t>
  </si>
  <si>
    <t>20191408703030147</t>
  </si>
  <si>
    <t>SERV.DI PULIZIA E IGIENE AMBIENTALE 13 XCENTO DGA</t>
  </si>
  <si>
    <t>23288</t>
  </si>
  <si>
    <t>2/63</t>
  </si>
  <si>
    <t>20191408703030160</t>
  </si>
  <si>
    <t>29240,15</t>
  </si>
  <si>
    <t>C.A.I. s.r.l.</t>
  </si>
  <si>
    <t>05118181006</t>
  </si>
  <si>
    <t>IMMOBILE IN FROSINONE - GRATTACIELO L'EDERA - PIANO 2-A</t>
  </si>
  <si>
    <t>23860</t>
  </si>
  <si>
    <t>FATTPA 9_19</t>
  </si>
  <si>
    <t>CENTRALE ACQUISIZIONI IMMOBILIARI S.R.L.</t>
  </si>
  <si>
    <t>9</t>
  </si>
  <si>
    <t>ORDINE DI PAGARE</t>
  </si>
  <si>
    <t>2019140087030300000089</t>
  </si>
  <si>
    <t>41050,52</t>
  </si>
  <si>
    <t>Fondazione Cassa di Risparmio di Verona, Vicenza, Belluno e</t>
  </si>
  <si>
    <t>00215140237</t>
  </si>
  <si>
    <t>A.S. VERONA - PAGAMENTO CANONE DI LOCAZIONE APRILE 2019</t>
  </si>
  <si>
    <t>2019/14813</t>
  </si>
  <si>
    <t>200</t>
  </si>
  <si>
    <t>NC</t>
  </si>
  <si>
    <t>2019140087030300000117</t>
  </si>
  <si>
    <t>14460,55</t>
  </si>
  <si>
    <t>PROVINCIA AUTONOMA DI BOLZANO</t>
  </si>
  <si>
    <t>00390090215</t>
  </si>
  <si>
    <t>A.S. BOLZANO - INDENNITA' OCC. EXTR. 01.04.2019-30.06.2019</t>
  </si>
  <si>
    <t>2019/19841</t>
  </si>
  <si>
    <t>248_2019</t>
  </si>
  <si>
    <t>PROVINCIA AUTONOMA DI BOLZANO - ALTO ADIGE</t>
  </si>
  <si>
    <t>2019140087030300000118</t>
  </si>
  <si>
    <t>80959,52</t>
  </si>
  <si>
    <t>COMUNE DI PESCARA</t>
  </si>
  <si>
    <t>00124600685</t>
  </si>
  <si>
    <t>A.S. PESCARA-INDENNITA' OCC. EXTR. 16.11.2018-15.05.2019</t>
  </si>
  <si>
    <t>2019/19845</t>
  </si>
  <si>
    <t>254_2019</t>
  </si>
  <si>
    <t>2019140087030300000119</t>
  </si>
  <si>
    <t>13186,45</t>
  </si>
  <si>
    <t>COMUNE DI CAMERINO</t>
  </si>
  <si>
    <t>00276830437</t>
  </si>
  <si>
    <t>SEZ. A.S. CAMERINO-INDENNITA' OCC. EXTR. 01.01.2019-30.06.20</t>
  </si>
  <si>
    <t>2019/19869</t>
  </si>
  <si>
    <t>251_2019</t>
  </si>
  <si>
    <t>2019140087030300000120</t>
  </si>
  <si>
    <t>2902,68</t>
  </si>
  <si>
    <t>DEL SAVIO MARIA GRAZIA</t>
  </si>
  <si>
    <t>DLSMGR54T48A516B</t>
  </si>
  <si>
    <t>A.S. PORDENONE-INDENNITA' OCC. EXTR. 01.01.2019-30.06.2019 D</t>
  </si>
  <si>
    <t>2019/19872</t>
  </si>
  <si>
    <t>250_2019</t>
  </si>
  <si>
    <t>MARIA GRAZIA DEL SAVIO</t>
  </si>
  <si>
    <t>2019140087030300000121</t>
  </si>
  <si>
    <t>11174,12</t>
  </si>
  <si>
    <t>ERPAC-Ente Naz. PAtrimonio Culturale Friuli Venezia Giulia</t>
  </si>
  <si>
    <t>01175730314</t>
  </si>
  <si>
    <t>A.S. GORIZIA-INDENNITA' OCC. EXTR. 01.01.2019-30.06.2019</t>
  </si>
  <si>
    <t>2019/19875</t>
  </si>
  <si>
    <t>249_2019</t>
  </si>
  <si>
    <t>2019140087030300000122</t>
  </si>
  <si>
    <t>17419,28</t>
  </si>
  <si>
    <t>Unione Italiana Ciechi</t>
  </si>
  <si>
    <t>80004290229</t>
  </si>
  <si>
    <t>A.S. TRENTO-INDENNITA' OCC. EXTR. 01.04.2019-30.06.2019 UIC</t>
  </si>
  <si>
    <t>2019/19880</t>
  </si>
  <si>
    <t>253_2019</t>
  </si>
  <si>
    <t>2019140087030300000123</t>
  </si>
  <si>
    <t>3160,52</t>
  </si>
  <si>
    <t>DI COSMO CARMELINA</t>
  </si>
  <si>
    <t>DCSCML49H61C632O</t>
  </si>
  <si>
    <t>A.S. CHIETI-IND. OCC. EXTR. 01.04.2019-30.06.2019 QUOTA DI C</t>
  </si>
  <si>
    <t>2019/19854</t>
  </si>
  <si>
    <t>252_2019</t>
  </si>
  <si>
    <t>CARMELINA DI COSMO</t>
  </si>
  <si>
    <t>2019140087030300000124</t>
  </si>
  <si>
    <t>DI COSMO LUCIANO</t>
  </si>
  <si>
    <t>DCSLCN50T07C632P</t>
  </si>
  <si>
    <t>2019/19859</t>
  </si>
  <si>
    <t>LUCIANO DI COSMO</t>
  </si>
  <si>
    <t>2019140087030300000125</t>
  </si>
  <si>
    <t>DI COSMO GIOVANNI</t>
  </si>
  <si>
    <t>DCSGNN55C31C632H</t>
  </si>
  <si>
    <t>A.S. CHIETI-IND.  OCC. EXTR. 01.04.2019-30.06.2019 QUOTA DI</t>
  </si>
  <si>
    <t>2019/19863</t>
  </si>
  <si>
    <t>GIOVANNI DI COSMO</t>
  </si>
  <si>
    <t>2019140087030300000126</t>
  </si>
  <si>
    <t>REBEGGIANI CHIARA</t>
  </si>
  <si>
    <t>RBGCHR82H61C632Z</t>
  </si>
  <si>
    <t>A.S. CHIETI-IND.  OCC. EXTR. 01.04.2019-30.06.2019 QUOTA REB</t>
  </si>
  <si>
    <t>2019/19865</t>
  </si>
  <si>
    <t>CHIARA REBEGGIANI</t>
  </si>
  <si>
    <t>2019140087030300000131</t>
  </si>
  <si>
    <t>23798,00</t>
  </si>
  <si>
    <t>COLOMBA ANTONIA INCORONATA</t>
  </si>
  <si>
    <t>CLMNNN40M43F842V</t>
  </si>
  <si>
    <t>AS LECCE, CANONE DI LOCAZIONE</t>
  </si>
  <si>
    <t>2019/10400</t>
  </si>
  <si>
    <t>ANTONIA INCORONATA COLOMBA</t>
  </si>
  <si>
    <t>2019140087030300000138</t>
  </si>
  <si>
    <t>A.S. VERONA - CANONE DI LOCAZIONE MAGGIO 2019</t>
  </si>
  <si>
    <t>2019/21206</t>
  </si>
  <si>
    <t>304_2019</t>
  </si>
  <si>
    <t>2019140087030300000145</t>
  </si>
  <si>
    <t>9929,21</t>
  </si>
  <si>
    <t>BARTOLA VALERIA</t>
  </si>
  <si>
    <t>BRTVLR36P53A271J</t>
  </si>
  <si>
    <t>A.S. ANCONA-IND.OCC. EXTR. 01.01.2019-30.06.2019 BARTOLA VIA</t>
  </si>
  <si>
    <t>2019/23030</t>
  </si>
  <si>
    <t>310</t>
  </si>
  <si>
    <t>VALERIA BARTOLA</t>
  </si>
  <si>
    <t>2019140087030300000146</t>
  </si>
  <si>
    <t>9456,34</t>
  </si>
  <si>
    <t>A.S. ANCONA-IND. OCC. EXTR. 01.01.2019-30.06.2019 BARTOLA VI</t>
  </si>
  <si>
    <t>2019/23038</t>
  </si>
  <si>
    <t>311</t>
  </si>
  <si>
    <t>2019140087030300000149</t>
  </si>
  <si>
    <t>12077,69</t>
  </si>
  <si>
    <t>PROVINCIA DI FOGGIA</t>
  </si>
  <si>
    <t>00374200715</t>
  </si>
  <si>
    <t>AS FOGGIA3, DEPOSITO VIA XX SETTEMBRE,1 SEM.2019</t>
  </si>
  <si>
    <t>2019/24027</t>
  </si>
  <si>
    <t>2019140087030300000150</t>
  </si>
  <si>
    <t>1274,83</t>
  </si>
  <si>
    <t>FIORAVANTE ANTONIO</t>
  </si>
  <si>
    <t>FRVNTN55H11A669C</t>
  </si>
  <si>
    <t>SEZIONE AS, OCCUP. EXTRA CONTRATTUALE 1 SEM. 2019</t>
  </si>
  <si>
    <t>2019/24137</t>
  </si>
  <si>
    <t>ANTONIO FIORAVANTE</t>
  </si>
  <si>
    <t>2019140087030300000151</t>
  </si>
  <si>
    <t>LAROSA NICOLA</t>
  </si>
  <si>
    <t>LRSNCL43P15A669D</t>
  </si>
  <si>
    <t>SEZIONE AS DI BARLETTA, OCCUPAZIONE EXTRA CONTRATTUALE 1 SEM</t>
  </si>
  <si>
    <t>2019/24145</t>
  </si>
  <si>
    <t>NICOLA LAROSA</t>
  </si>
  <si>
    <t>2019140087030300000152</t>
  </si>
  <si>
    <t>CENTARO ROSARIA</t>
  </si>
  <si>
    <t>CNTRSR55T66A669R</t>
  </si>
  <si>
    <t>2019/24157</t>
  </si>
  <si>
    <t>ROSARIA CENTARO</t>
  </si>
  <si>
    <t>2019140087030300000153</t>
  </si>
  <si>
    <t>CENTARO ANGELA</t>
  </si>
  <si>
    <t>CNTNGL45C71A669J</t>
  </si>
  <si>
    <t>2019/24165</t>
  </si>
  <si>
    <t>ANGELA CENTARO</t>
  </si>
  <si>
    <t>2019140087030300000154</t>
  </si>
  <si>
    <t>CENTARO GRAZIA MARIA</t>
  </si>
  <si>
    <t>CNTGZM58S57A669O</t>
  </si>
  <si>
    <t>2019/24179</t>
  </si>
  <si>
    <t>GRAZIA MARIA CENTARO</t>
  </si>
  <si>
    <t>2019140087030300000155</t>
  </si>
  <si>
    <t>CENTARO FRANCESCO</t>
  </si>
  <si>
    <t>CNTFNC49L24A669E</t>
  </si>
  <si>
    <t>SEZIONE ARCHIVIO DI STATO DI BARLETTA, 1 SEMESTRE 2019</t>
  </si>
  <si>
    <t>2019/24191</t>
  </si>
  <si>
    <t>FRANCESCO CENTARO</t>
  </si>
  <si>
    <t>2019140087030300000156</t>
  </si>
  <si>
    <t>TUPPUTI MARIA</t>
  </si>
  <si>
    <t>TPPMRA46A46A669Z</t>
  </si>
  <si>
    <t>SEZIONE AS, OCCUPAZIONE EXTRA CONTRATTUALE 1 SEM. 2019</t>
  </si>
  <si>
    <t>2019/24196</t>
  </si>
  <si>
    <t>MARIA TUPPUTI</t>
  </si>
  <si>
    <t>2019140087030300000157</t>
  </si>
  <si>
    <t>25841,62</t>
  </si>
  <si>
    <t>PROVINCIA DI VARESE</t>
  </si>
  <si>
    <t>80000710121</t>
  </si>
  <si>
    <t>AS VA, IND. OCCUPAZIONE EXTRA CONTRATTUALE</t>
  </si>
  <si>
    <t>2019/20865</t>
  </si>
  <si>
    <t>2019140087030300000162</t>
  </si>
  <si>
    <t>2542850,00</t>
  </si>
  <si>
    <t>INAIL</t>
  </si>
  <si>
    <t>01165400589</t>
  </si>
  <si>
    <t>ACS, CANONE DI LOCAZIONE 1 SEMESTRALITA 2019</t>
  </si>
  <si>
    <t>2019/21489</t>
  </si>
  <si>
    <t>INAIL ART 24 L.843-1978</t>
  </si>
  <si>
    <t>d.fiorini5</t>
  </si>
  <si>
    <t>03-09-2019</t>
  </si>
  <si>
    <t>2.02</t>
  </si>
  <si>
    <t>5753</t>
  </si>
  <si>
    <t>SI</t>
  </si>
  <si>
    <t>NO</t>
  </si>
  <si>
    <t>2019</t>
  </si>
  <si>
    <t>01-05-2019</t>
  </si>
  <si>
    <t>09-06-2019</t>
  </si>
  <si>
    <t>3119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</si>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</sst>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2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2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21" borderId="1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9" fillId="21" borderId="22" xfId="0" applyFont="1" applyFill="1" applyBorder="1" applyAlignment="1">
      <alignment horizontal="center" vertical="center" wrapText="1"/>
    </xf>
    <xf numFmtId="0" fontId="0" fillId="21" borderId="23" xfId="0" applyFill="1" applyBorder="1" applyAlignment="1">
      <alignment/>
    </xf>
    <xf numFmtId="0" fontId="0" fillId="21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0" borderId="21" xfId="53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22" xfId="53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12" borderId="18" xfId="53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57" t="s">
        <v>0</v>
      </c>
      <c r="B2" s="58"/>
      <c r="C2" s="59"/>
      <c r="D2" s="15"/>
      <c r="E2" s="46">
        <v>-1.917526069130069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66" t="s">
        <v>2</v>
      </c>
      <c r="F4" s="66"/>
      <c r="G4" s="66"/>
      <c r="H4" s="66"/>
      <c r="I4" s="66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490</v>
      </c>
      <c r="C6" s="28"/>
      <c r="E6" s="32" t="s">
        <v>5</v>
      </c>
      <c r="F6" s="11" t="s">
        <v>494</v>
      </c>
      <c r="G6" s="12"/>
    </row>
    <row r="7" spans="1:7" ht="27" customHeight="1">
      <c r="A7" s="23" t="s">
        <v>7</v>
      </c>
      <c r="B7" s="44" t="s">
        <v>491</v>
      </c>
      <c r="C7" s="28" t="s">
        <v>492</v>
      </c>
      <c r="E7" s="47" t="s">
        <v>8</v>
      </c>
      <c r="F7" s="2" t="s">
        <v>495</v>
      </c>
      <c r="G7" s="13"/>
    </row>
    <row r="8" spans="1:7" ht="30.75" customHeight="1">
      <c r="A8" s="24" t="s">
        <v>9</v>
      </c>
      <c r="B8" s="29" t="s">
        <v>493</v>
      </c>
      <c r="C8" s="30"/>
      <c r="E8" s="18" t="s">
        <v>10</v>
      </c>
      <c r="F8" s="14" t="s">
        <v>494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3" t="s">
        <v>12</v>
      </c>
      <c r="B11" s="64"/>
      <c r="C11" s="65"/>
      <c r="E11" s="60" t="s">
        <v>13</v>
      </c>
      <c r="F11" s="61"/>
      <c r="G11" s="62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496</v>
      </c>
      <c r="C13" s="28"/>
      <c r="E13" s="19" t="s">
        <v>15</v>
      </c>
      <c r="F13" s="27" t="s">
        <v>500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497</v>
      </c>
      <c r="C19" s="48" t="s">
        <v>498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499</v>
      </c>
      <c r="C29" s="28" t="s">
        <v>499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 t="s">
        <v>114</v>
      </c>
      <c r="C31" s="28" t="s">
        <v>189</v>
      </c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33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43573</v>
      </c>
      <c r="S2" s="54" t="s">
        <v>105</v>
      </c>
      <c r="T2" s="53">
        <v>43587</v>
      </c>
      <c r="U2" s="54" t="s">
        <v>105</v>
      </c>
      <c r="V2" s="53">
        <v>43469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43439</v>
      </c>
      <c r="AE2" s="52" t="s">
        <v>111</v>
      </c>
      <c r="AF2" s="53">
        <v>43437</v>
      </c>
      <c r="AG2" s="52" t="s">
        <v>112</v>
      </c>
      <c r="AH2" s="52" t="s">
        <v>107</v>
      </c>
      <c r="AI2" s="52" t="s">
        <v>113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114</v>
      </c>
      <c r="J3" s="52" t="s">
        <v>97</v>
      </c>
      <c r="K3" s="52" t="s">
        <v>102</v>
      </c>
      <c r="L3" s="52" t="s">
        <v>115</v>
      </c>
      <c r="M3" s="52" t="s">
        <v>116</v>
      </c>
      <c r="N3" s="52" t="s">
        <v>117</v>
      </c>
      <c r="O3" s="52" t="s">
        <v>118</v>
      </c>
      <c r="P3" s="52" t="s">
        <v>119</v>
      </c>
      <c r="Q3" s="52" t="s">
        <v>120</v>
      </c>
      <c r="R3" s="53">
        <v>43594</v>
      </c>
      <c r="S3" s="54" t="s">
        <v>117</v>
      </c>
      <c r="T3" s="53">
        <v>43598</v>
      </c>
      <c r="U3" s="54" t="s">
        <v>117</v>
      </c>
      <c r="V3" s="53">
        <v>43616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121</v>
      </c>
      <c r="AD3" s="53">
        <v>43564</v>
      </c>
      <c r="AE3" s="52" t="s">
        <v>122</v>
      </c>
      <c r="AF3" s="53">
        <v>43564</v>
      </c>
      <c r="AG3" s="52" t="s">
        <v>123</v>
      </c>
      <c r="AH3" s="52" t="s">
        <v>119</v>
      </c>
      <c r="AI3" s="52" t="s">
        <v>113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100</v>
      </c>
      <c r="J4" s="52" t="s">
        <v>124</v>
      </c>
      <c r="K4" s="52" t="s">
        <v>102</v>
      </c>
      <c r="L4" s="52" t="s">
        <v>125</v>
      </c>
      <c r="M4" s="52" t="s">
        <v>126</v>
      </c>
      <c r="N4" s="52" t="s">
        <v>127</v>
      </c>
      <c r="O4" s="52" t="s">
        <v>128</v>
      </c>
      <c r="P4" s="52" t="s">
        <v>129</v>
      </c>
      <c r="Q4" s="52" t="s">
        <v>130</v>
      </c>
      <c r="R4" s="53">
        <v>43602</v>
      </c>
      <c r="S4" s="54" t="s">
        <v>127</v>
      </c>
      <c r="T4" s="53">
        <v>43614</v>
      </c>
      <c r="U4" s="54" t="s">
        <v>127</v>
      </c>
      <c r="V4" s="53">
        <v>43581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131</v>
      </c>
      <c r="AD4" s="53">
        <v>43519</v>
      </c>
      <c r="AE4" s="52" t="s">
        <v>132</v>
      </c>
      <c r="AF4" s="53">
        <v>43510</v>
      </c>
      <c r="AG4" s="52" t="s">
        <v>133</v>
      </c>
      <c r="AH4" s="52" t="s">
        <v>129</v>
      </c>
      <c r="AI4" s="52" t="s">
        <v>113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114</v>
      </c>
      <c r="J5" s="52" t="s">
        <v>134</v>
      </c>
      <c r="K5" s="52" t="s">
        <v>102</v>
      </c>
      <c r="L5" s="52" t="s">
        <v>135</v>
      </c>
      <c r="M5" s="52" t="s">
        <v>136</v>
      </c>
      <c r="N5" s="52" t="s">
        <v>137</v>
      </c>
      <c r="O5" s="52" t="s">
        <v>138</v>
      </c>
      <c r="P5" s="52" t="s">
        <v>139</v>
      </c>
      <c r="Q5" s="52" t="s">
        <v>140</v>
      </c>
      <c r="R5" s="53">
        <v>43602</v>
      </c>
      <c r="S5" s="54" t="s">
        <v>137</v>
      </c>
      <c r="T5" s="53">
        <v>43609</v>
      </c>
      <c r="U5" s="54" t="s">
        <v>137</v>
      </c>
      <c r="V5" s="53">
        <v>43525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141</v>
      </c>
      <c r="AD5" s="53">
        <v>43525</v>
      </c>
      <c r="AE5" s="52" t="s">
        <v>142</v>
      </c>
      <c r="AF5" s="53">
        <v>43524</v>
      </c>
      <c r="AG5" s="52" t="s">
        <v>143</v>
      </c>
      <c r="AH5" s="52" t="s">
        <v>139</v>
      </c>
      <c r="AI5" s="52" t="s">
        <v>113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98</v>
      </c>
      <c r="H6" s="52" t="s">
        <v>99</v>
      </c>
      <c r="I6" s="52" t="s">
        <v>114</v>
      </c>
      <c r="J6" s="52" t="s">
        <v>124</v>
      </c>
      <c r="K6" s="52" t="s">
        <v>102</v>
      </c>
      <c r="L6" s="52" t="s">
        <v>144</v>
      </c>
      <c r="M6" s="52" t="s">
        <v>145</v>
      </c>
      <c r="N6" s="52" t="s">
        <v>146</v>
      </c>
      <c r="O6" s="52" t="s">
        <v>147</v>
      </c>
      <c r="P6" s="52" t="s">
        <v>148</v>
      </c>
      <c r="Q6" s="52" t="s">
        <v>149</v>
      </c>
      <c r="R6" s="53">
        <v>43605</v>
      </c>
      <c r="S6" s="54" t="s">
        <v>146</v>
      </c>
      <c r="T6" s="53">
        <v>43609</v>
      </c>
      <c r="U6" s="54" t="s">
        <v>146</v>
      </c>
      <c r="V6" s="53">
        <v>43617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150</v>
      </c>
      <c r="AD6" s="53">
        <v>43557</v>
      </c>
      <c r="AE6" s="52" t="s">
        <v>151</v>
      </c>
      <c r="AF6" s="53">
        <v>43556</v>
      </c>
      <c r="AG6" s="52" t="s">
        <v>147</v>
      </c>
      <c r="AH6" s="52" t="s">
        <v>148</v>
      </c>
      <c r="AI6" s="52" t="s">
        <v>113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98</v>
      </c>
      <c r="H7" s="52" t="s">
        <v>99</v>
      </c>
      <c r="I7" s="52" t="s">
        <v>114</v>
      </c>
      <c r="J7" s="52" t="s">
        <v>134</v>
      </c>
      <c r="K7" s="52" t="s">
        <v>102</v>
      </c>
      <c r="L7" s="52" t="s">
        <v>152</v>
      </c>
      <c r="M7" s="52" t="s">
        <v>153</v>
      </c>
      <c r="N7" s="52" t="s">
        <v>154</v>
      </c>
      <c r="O7" s="52" t="s">
        <v>155</v>
      </c>
      <c r="P7" s="52" t="s">
        <v>156</v>
      </c>
      <c r="Q7" s="52" t="s">
        <v>157</v>
      </c>
      <c r="R7" s="53">
        <v>43602</v>
      </c>
      <c r="S7" s="54" t="s">
        <v>154</v>
      </c>
      <c r="T7" s="53">
        <v>43609</v>
      </c>
      <c r="U7" s="54" t="s">
        <v>154</v>
      </c>
      <c r="V7" s="53">
        <v>43586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158</v>
      </c>
      <c r="AD7" s="53">
        <v>43557</v>
      </c>
      <c r="AE7" s="52" t="s">
        <v>159</v>
      </c>
      <c r="AF7" s="53">
        <v>43556</v>
      </c>
      <c r="AG7" s="52" t="s">
        <v>160</v>
      </c>
      <c r="AH7" s="52" t="s">
        <v>156</v>
      </c>
      <c r="AI7" s="52" t="s">
        <v>113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114</v>
      </c>
      <c r="J8" s="52" t="s">
        <v>134</v>
      </c>
      <c r="K8" s="52" t="s">
        <v>102</v>
      </c>
      <c r="L8" s="52" t="s">
        <v>161</v>
      </c>
      <c r="M8" s="52" t="s">
        <v>162</v>
      </c>
      <c r="N8" s="52" t="s">
        <v>163</v>
      </c>
      <c r="O8" s="52" t="s">
        <v>164</v>
      </c>
      <c r="P8" s="52" t="s">
        <v>165</v>
      </c>
      <c r="Q8" s="52" t="s">
        <v>166</v>
      </c>
      <c r="R8" s="53">
        <v>43593</v>
      </c>
      <c r="S8" s="54" t="s">
        <v>163</v>
      </c>
      <c r="T8" s="53">
        <v>43599</v>
      </c>
      <c r="U8" s="54" t="s">
        <v>163</v>
      </c>
      <c r="V8" s="53">
        <v>43616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167</v>
      </c>
      <c r="AD8" s="53">
        <v>43560</v>
      </c>
      <c r="AE8" s="52" t="s">
        <v>168</v>
      </c>
      <c r="AF8" s="53">
        <v>43553</v>
      </c>
      <c r="AG8" s="52" t="s">
        <v>169</v>
      </c>
      <c r="AH8" s="52" t="s">
        <v>165</v>
      </c>
      <c r="AI8" s="52" t="s">
        <v>113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97</v>
      </c>
      <c r="G9" s="52" t="s">
        <v>98</v>
      </c>
      <c r="H9" s="52" t="s">
        <v>99</v>
      </c>
      <c r="I9" s="52" t="s">
        <v>100</v>
      </c>
      <c r="J9" s="52" t="s">
        <v>170</v>
      </c>
      <c r="K9" s="52" t="s">
        <v>102</v>
      </c>
      <c r="L9" s="52" t="s">
        <v>171</v>
      </c>
      <c r="M9" s="52" t="s">
        <v>172</v>
      </c>
      <c r="N9" s="52" t="s">
        <v>173</v>
      </c>
      <c r="O9" s="52" t="s">
        <v>174</v>
      </c>
      <c r="P9" s="52" t="s">
        <v>175</v>
      </c>
      <c r="Q9" s="52" t="s">
        <v>176</v>
      </c>
      <c r="R9" s="53">
        <v>43591</v>
      </c>
      <c r="S9" s="54" t="s">
        <v>173</v>
      </c>
      <c r="T9" s="53">
        <v>43599</v>
      </c>
      <c r="U9" s="54" t="s">
        <v>173</v>
      </c>
      <c r="V9" s="53">
        <v>43524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109</v>
      </c>
      <c r="AC9" s="52" t="s">
        <v>177</v>
      </c>
      <c r="AD9" s="53">
        <v>43497</v>
      </c>
      <c r="AE9" s="52" t="s">
        <v>178</v>
      </c>
      <c r="AF9" s="53">
        <v>43496</v>
      </c>
      <c r="AG9" s="52" t="s">
        <v>179</v>
      </c>
      <c r="AH9" s="52" t="s">
        <v>175</v>
      </c>
      <c r="AI9" s="52" t="s">
        <v>113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97</v>
      </c>
      <c r="G10" s="52" t="s">
        <v>98</v>
      </c>
      <c r="H10" s="52" t="s">
        <v>99</v>
      </c>
      <c r="I10" s="52" t="s">
        <v>100</v>
      </c>
      <c r="J10" s="52" t="s">
        <v>134</v>
      </c>
      <c r="K10" s="52" t="s">
        <v>102</v>
      </c>
      <c r="L10" s="52" t="s">
        <v>180</v>
      </c>
      <c r="M10" s="52" t="s">
        <v>172</v>
      </c>
      <c r="N10" s="52" t="s">
        <v>181</v>
      </c>
      <c r="O10" s="52" t="s">
        <v>182</v>
      </c>
      <c r="P10" s="52" t="s">
        <v>183</v>
      </c>
      <c r="Q10" s="52" t="s">
        <v>184</v>
      </c>
      <c r="R10" s="53">
        <v>43605</v>
      </c>
      <c r="S10" s="54" t="s">
        <v>181</v>
      </c>
      <c r="T10" s="53">
        <v>43609</v>
      </c>
      <c r="U10" s="54" t="s">
        <v>181</v>
      </c>
      <c r="V10" s="53">
        <v>43628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109</v>
      </c>
      <c r="AC10" s="52" t="s">
        <v>185</v>
      </c>
      <c r="AD10" s="53">
        <v>43568</v>
      </c>
      <c r="AE10" s="52" t="s">
        <v>124</v>
      </c>
      <c r="AF10" s="53">
        <v>43567</v>
      </c>
      <c r="AG10" s="52" t="s">
        <v>186</v>
      </c>
      <c r="AH10" s="52" t="s">
        <v>183</v>
      </c>
      <c r="AI10" s="52" t="s">
        <v>113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187</v>
      </c>
      <c r="G11" s="52" t="s">
        <v>188</v>
      </c>
      <c r="H11" s="52" t="s">
        <v>99</v>
      </c>
      <c r="I11" s="52" t="s">
        <v>189</v>
      </c>
      <c r="J11" s="52" t="s">
        <v>97</v>
      </c>
      <c r="K11" s="52" t="s">
        <v>102</v>
      </c>
      <c r="L11" s="52" t="s">
        <v>190</v>
      </c>
      <c r="M11" s="52" t="s">
        <v>191</v>
      </c>
      <c r="N11" s="52" t="s">
        <v>192</v>
      </c>
      <c r="O11" s="52" t="s">
        <v>193</v>
      </c>
      <c r="P11" s="52" t="s">
        <v>194</v>
      </c>
      <c r="Q11" s="52" t="s">
        <v>195</v>
      </c>
      <c r="R11" s="53">
        <v>43584</v>
      </c>
      <c r="S11" s="54" t="s">
        <v>192</v>
      </c>
      <c r="T11" s="53">
        <v>43587</v>
      </c>
      <c r="U11" s="54" t="s">
        <v>192</v>
      </c>
      <c r="V11" s="53">
        <v>43596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196</v>
      </c>
      <c r="AD11" s="53">
        <v>43567</v>
      </c>
      <c r="AE11" s="52" t="s">
        <v>98</v>
      </c>
      <c r="AF11" s="53">
        <v>43566</v>
      </c>
      <c r="AG11" s="52" t="s">
        <v>197</v>
      </c>
      <c r="AH11" s="52" t="s">
        <v>194</v>
      </c>
      <c r="AI11" s="52" t="s">
        <v>113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98</v>
      </c>
      <c r="H12" s="52" t="s">
        <v>99</v>
      </c>
      <c r="I12" s="52" t="s">
        <v>100</v>
      </c>
      <c r="J12" s="52" t="s">
        <v>134</v>
      </c>
      <c r="K12" s="52" t="s">
        <v>102</v>
      </c>
      <c r="L12" s="52" t="s">
        <v>198</v>
      </c>
      <c r="M12" s="52" t="s">
        <v>199</v>
      </c>
      <c r="N12" s="52" t="s">
        <v>200</v>
      </c>
      <c r="O12" s="52" t="s">
        <v>201</v>
      </c>
      <c r="P12" s="52" t="s">
        <v>202</v>
      </c>
      <c r="Q12" s="52" t="s">
        <v>203</v>
      </c>
      <c r="R12" s="53">
        <v>43605</v>
      </c>
      <c r="S12" s="54" t="s">
        <v>200</v>
      </c>
      <c r="T12" s="53">
        <v>43614</v>
      </c>
      <c r="U12" s="54" t="s">
        <v>200</v>
      </c>
      <c r="V12" s="53">
        <v>43555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109</v>
      </c>
      <c r="AC12" s="52" t="s">
        <v>204</v>
      </c>
      <c r="AD12" s="53">
        <v>43519</v>
      </c>
      <c r="AE12" s="52" t="s">
        <v>205</v>
      </c>
      <c r="AF12" s="53">
        <v>43519</v>
      </c>
      <c r="AG12" s="52" t="s">
        <v>206</v>
      </c>
      <c r="AH12" s="52" t="s">
        <v>202</v>
      </c>
      <c r="AI12" s="52" t="s">
        <v>113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97</v>
      </c>
      <c r="G13" s="52" t="s">
        <v>98</v>
      </c>
      <c r="H13" s="52" t="s">
        <v>99</v>
      </c>
      <c r="I13" s="52" t="s">
        <v>114</v>
      </c>
      <c r="J13" s="52" t="s">
        <v>97</v>
      </c>
      <c r="K13" s="52" t="s">
        <v>102</v>
      </c>
      <c r="L13" s="52" t="s">
        <v>207</v>
      </c>
      <c r="M13" s="52" t="s">
        <v>116</v>
      </c>
      <c r="N13" s="52" t="s">
        <v>208</v>
      </c>
      <c r="O13" s="52" t="s">
        <v>209</v>
      </c>
      <c r="P13" s="52" t="s">
        <v>210</v>
      </c>
      <c r="Q13" s="52" t="s">
        <v>211</v>
      </c>
      <c r="R13" s="53">
        <v>43584</v>
      </c>
      <c r="S13" s="54" t="s">
        <v>208</v>
      </c>
      <c r="T13" s="53">
        <v>43591</v>
      </c>
      <c r="U13" s="54" t="s">
        <v>208</v>
      </c>
      <c r="V13" s="53">
        <v>43598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109</v>
      </c>
      <c r="AC13" s="52" t="s">
        <v>212</v>
      </c>
      <c r="AD13" s="53">
        <v>43568</v>
      </c>
      <c r="AE13" s="52" t="s">
        <v>213</v>
      </c>
      <c r="AF13" s="53">
        <v>43556</v>
      </c>
      <c r="AG13" s="52" t="s">
        <v>209</v>
      </c>
      <c r="AH13" s="52" t="s">
        <v>210</v>
      </c>
      <c r="AI13" s="52" t="s">
        <v>113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97</v>
      </c>
      <c r="G14" s="52" t="s">
        <v>98</v>
      </c>
      <c r="H14" s="52" t="s">
        <v>99</v>
      </c>
      <c r="I14" s="52" t="s">
        <v>114</v>
      </c>
      <c r="J14" s="52" t="s">
        <v>97</v>
      </c>
      <c r="K14" s="52" t="s">
        <v>102</v>
      </c>
      <c r="L14" s="52" t="s">
        <v>214</v>
      </c>
      <c r="M14" s="52" t="s">
        <v>116</v>
      </c>
      <c r="N14" s="52" t="s">
        <v>215</v>
      </c>
      <c r="O14" s="52" t="s">
        <v>216</v>
      </c>
      <c r="P14" s="52" t="s">
        <v>217</v>
      </c>
      <c r="Q14" s="52" t="s">
        <v>218</v>
      </c>
      <c r="R14" s="53">
        <v>43606</v>
      </c>
      <c r="S14" s="54" t="s">
        <v>215</v>
      </c>
      <c r="T14" s="53">
        <v>43609</v>
      </c>
      <c r="U14" s="54" t="s">
        <v>215</v>
      </c>
      <c r="V14" s="53">
        <v>43584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219</v>
      </c>
      <c r="AD14" s="53">
        <v>43584</v>
      </c>
      <c r="AE14" s="52" t="s">
        <v>220</v>
      </c>
      <c r="AF14" s="53">
        <v>43584</v>
      </c>
      <c r="AG14" s="52" t="s">
        <v>221</v>
      </c>
      <c r="AH14" s="52" t="s">
        <v>217</v>
      </c>
      <c r="AI14" s="52" t="s">
        <v>113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97</v>
      </c>
      <c r="G15" s="52" t="s">
        <v>98</v>
      </c>
      <c r="H15" s="52" t="s">
        <v>99</v>
      </c>
      <c r="I15" s="52" t="s">
        <v>114</v>
      </c>
      <c r="J15" s="52" t="s">
        <v>97</v>
      </c>
      <c r="K15" s="52" t="s">
        <v>102</v>
      </c>
      <c r="L15" s="52" t="s">
        <v>222</v>
      </c>
      <c r="M15" s="52" t="s">
        <v>116</v>
      </c>
      <c r="N15" s="52" t="s">
        <v>215</v>
      </c>
      <c r="O15" s="52" t="s">
        <v>216</v>
      </c>
      <c r="P15" s="52" t="s">
        <v>217</v>
      </c>
      <c r="Q15" s="52" t="s">
        <v>223</v>
      </c>
      <c r="R15" s="53">
        <v>43606</v>
      </c>
      <c r="S15" s="54" t="s">
        <v>215</v>
      </c>
      <c r="T15" s="53">
        <v>43609</v>
      </c>
      <c r="U15" s="54" t="s">
        <v>215</v>
      </c>
      <c r="V15" s="53">
        <v>43584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109</v>
      </c>
      <c r="AC15" s="52" t="s">
        <v>219</v>
      </c>
      <c r="AD15" s="53">
        <v>43584</v>
      </c>
      <c r="AE15" s="52" t="s">
        <v>220</v>
      </c>
      <c r="AF15" s="53">
        <v>43584</v>
      </c>
      <c r="AG15" s="52" t="s">
        <v>221</v>
      </c>
      <c r="AH15" s="52" t="s">
        <v>217</v>
      </c>
      <c r="AI15" s="52" t="s">
        <v>113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97</v>
      </c>
      <c r="G16" s="52" t="s">
        <v>98</v>
      </c>
      <c r="H16" s="52" t="s">
        <v>99</v>
      </c>
      <c r="I16" s="52" t="s">
        <v>114</v>
      </c>
      <c r="J16" s="52" t="s">
        <v>224</v>
      </c>
      <c r="K16" s="52" t="s">
        <v>102</v>
      </c>
      <c r="L16" s="52" t="s">
        <v>225</v>
      </c>
      <c r="M16" s="52" t="s">
        <v>226</v>
      </c>
      <c r="N16" s="52" t="s">
        <v>227</v>
      </c>
      <c r="O16" s="52" t="s">
        <v>228</v>
      </c>
      <c r="P16" s="52" t="s">
        <v>229</v>
      </c>
      <c r="Q16" s="52" t="s">
        <v>230</v>
      </c>
      <c r="R16" s="53">
        <v>43606</v>
      </c>
      <c r="S16" s="54" t="s">
        <v>227</v>
      </c>
      <c r="T16" s="53">
        <v>43614</v>
      </c>
      <c r="U16" s="54" t="s">
        <v>227</v>
      </c>
      <c r="V16" s="53">
        <v>43585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231</v>
      </c>
      <c r="AD16" s="53">
        <v>43539</v>
      </c>
      <c r="AE16" s="52" t="s">
        <v>232</v>
      </c>
      <c r="AF16" s="53">
        <v>43539</v>
      </c>
      <c r="AG16" s="52" t="s">
        <v>228</v>
      </c>
      <c r="AH16" s="52" t="s">
        <v>229</v>
      </c>
      <c r="AI16" s="52" t="s">
        <v>113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97</v>
      </c>
      <c r="G17" s="52" t="s">
        <v>98</v>
      </c>
      <c r="H17" s="52" t="s">
        <v>99</v>
      </c>
      <c r="I17" s="52" t="s">
        <v>114</v>
      </c>
      <c r="J17" s="52" t="s">
        <v>97</v>
      </c>
      <c r="K17" s="52" t="s">
        <v>102</v>
      </c>
      <c r="L17" s="52" t="s">
        <v>233</v>
      </c>
      <c r="M17" s="52" t="s">
        <v>116</v>
      </c>
      <c r="N17" s="52" t="s">
        <v>234</v>
      </c>
      <c r="O17" s="52" t="s">
        <v>235</v>
      </c>
      <c r="P17" s="52" t="s">
        <v>236</v>
      </c>
      <c r="Q17" s="52" t="s">
        <v>237</v>
      </c>
      <c r="R17" s="53">
        <v>43595</v>
      </c>
      <c r="S17" s="54" t="s">
        <v>234</v>
      </c>
      <c r="T17" s="53">
        <v>43598</v>
      </c>
      <c r="U17" s="54" t="s">
        <v>234</v>
      </c>
      <c r="V17" s="53">
        <v>43616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238</v>
      </c>
      <c r="AD17" s="53">
        <v>43560</v>
      </c>
      <c r="AE17" s="52" t="s">
        <v>239</v>
      </c>
      <c r="AF17" s="53">
        <v>43560</v>
      </c>
      <c r="AG17" s="52" t="s">
        <v>240</v>
      </c>
      <c r="AH17" s="52" t="s">
        <v>236</v>
      </c>
      <c r="AI17" s="52" t="s">
        <v>113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98</v>
      </c>
      <c r="H18" s="52" t="s">
        <v>99</v>
      </c>
      <c r="I18" s="52" t="s">
        <v>114</v>
      </c>
      <c r="J18" s="52" t="s">
        <v>97</v>
      </c>
      <c r="K18" s="52" t="s">
        <v>102</v>
      </c>
      <c r="L18" s="52" t="s">
        <v>241</v>
      </c>
      <c r="M18" s="52" t="s">
        <v>116</v>
      </c>
      <c r="N18" s="52" t="s">
        <v>242</v>
      </c>
      <c r="O18" s="52" t="s">
        <v>243</v>
      </c>
      <c r="P18" s="52" t="s">
        <v>244</v>
      </c>
      <c r="Q18" s="52" t="s">
        <v>245</v>
      </c>
      <c r="R18" s="53">
        <v>43606</v>
      </c>
      <c r="S18" s="54" t="s">
        <v>242</v>
      </c>
      <c r="T18" s="53">
        <v>43609</v>
      </c>
      <c r="U18" s="54" t="s">
        <v>242</v>
      </c>
      <c r="V18" s="53">
        <v>43588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246</v>
      </c>
      <c r="AC18" s="52" t="s">
        <v>247</v>
      </c>
      <c r="AD18" s="53">
        <v>43558</v>
      </c>
      <c r="AE18" s="52" t="s">
        <v>248</v>
      </c>
      <c r="AF18" s="53">
        <v>43558</v>
      </c>
      <c r="AG18" s="52" t="s">
        <v>249</v>
      </c>
      <c r="AH18" s="52" t="s">
        <v>244</v>
      </c>
      <c r="AI18" s="52" t="s">
        <v>113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98</v>
      </c>
      <c r="H19" s="52" t="s">
        <v>99</v>
      </c>
      <c r="I19" s="52" t="s">
        <v>114</v>
      </c>
      <c r="J19" s="52" t="s">
        <v>97</v>
      </c>
      <c r="K19" s="52" t="s">
        <v>102</v>
      </c>
      <c r="L19" s="52" t="s">
        <v>250</v>
      </c>
      <c r="M19" s="52" t="s">
        <v>116</v>
      </c>
      <c r="N19" s="52" t="s">
        <v>251</v>
      </c>
      <c r="O19" s="52" t="s">
        <v>243</v>
      </c>
      <c r="P19" s="52" t="s">
        <v>244</v>
      </c>
      <c r="Q19" s="52" t="s">
        <v>245</v>
      </c>
      <c r="R19" s="53">
        <v>43606</v>
      </c>
      <c r="S19" s="54" t="s">
        <v>251</v>
      </c>
      <c r="T19" s="53">
        <v>43609</v>
      </c>
      <c r="U19" s="54" t="s">
        <v>251</v>
      </c>
      <c r="V19" s="53">
        <v>43588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252</v>
      </c>
      <c r="AC19" s="52" t="s">
        <v>253</v>
      </c>
      <c r="AD19" s="53">
        <v>43558</v>
      </c>
      <c r="AE19" s="52" t="s">
        <v>254</v>
      </c>
      <c r="AF19" s="53">
        <v>43558</v>
      </c>
      <c r="AG19" s="52" t="s">
        <v>249</v>
      </c>
      <c r="AH19" s="52" t="s">
        <v>244</v>
      </c>
      <c r="AI19" s="52" t="s">
        <v>113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97</v>
      </c>
      <c r="G20" s="52" t="s">
        <v>98</v>
      </c>
      <c r="H20" s="52" t="s">
        <v>99</v>
      </c>
      <c r="I20" s="52" t="s">
        <v>114</v>
      </c>
      <c r="J20" s="52" t="s">
        <v>97</v>
      </c>
      <c r="K20" s="52" t="s">
        <v>102</v>
      </c>
      <c r="L20" s="52" t="s">
        <v>255</v>
      </c>
      <c r="M20" s="52" t="s">
        <v>116</v>
      </c>
      <c r="N20" s="52" t="s">
        <v>256</v>
      </c>
      <c r="O20" s="52" t="s">
        <v>257</v>
      </c>
      <c r="P20" s="52" t="s">
        <v>258</v>
      </c>
      <c r="Q20" s="52" t="s">
        <v>259</v>
      </c>
      <c r="R20" s="53">
        <v>43606</v>
      </c>
      <c r="S20" s="54" t="s">
        <v>256</v>
      </c>
      <c r="T20" s="53">
        <v>43609</v>
      </c>
      <c r="U20" s="54" t="s">
        <v>256</v>
      </c>
      <c r="V20" s="53">
        <v>43585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109</v>
      </c>
      <c r="AC20" s="52" t="s">
        <v>260</v>
      </c>
      <c r="AD20" s="53">
        <v>43566</v>
      </c>
      <c r="AE20" s="52" t="s">
        <v>261</v>
      </c>
      <c r="AF20" s="53">
        <v>43555</v>
      </c>
      <c r="AG20" s="52" t="s">
        <v>262</v>
      </c>
      <c r="AH20" s="52" t="s">
        <v>258</v>
      </c>
      <c r="AI20" s="52" t="s">
        <v>113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98</v>
      </c>
      <c r="H21" s="52" t="s">
        <v>99</v>
      </c>
      <c r="I21" s="52" t="s">
        <v>114</v>
      </c>
      <c r="J21" s="52" t="s">
        <v>97</v>
      </c>
      <c r="K21" s="52" t="s">
        <v>102</v>
      </c>
      <c r="L21" s="52" t="s">
        <v>241</v>
      </c>
      <c r="M21" s="52" t="s">
        <v>116</v>
      </c>
      <c r="N21" s="52" t="s">
        <v>242</v>
      </c>
      <c r="O21" s="52" t="s">
        <v>243</v>
      </c>
      <c r="P21" s="52" t="s">
        <v>244</v>
      </c>
      <c r="Q21" s="52" t="s">
        <v>245</v>
      </c>
      <c r="R21" s="53">
        <v>43606</v>
      </c>
      <c r="S21" s="54" t="s">
        <v>242</v>
      </c>
      <c r="T21" s="53">
        <v>43609</v>
      </c>
      <c r="U21" s="54" t="s">
        <v>242</v>
      </c>
      <c r="V21" s="53">
        <v>43621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246</v>
      </c>
      <c r="AC21" s="52" t="s">
        <v>263</v>
      </c>
      <c r="AD21" s="53">
        <v>43591</v>
      </c>
      <c r="AE21" s="52" t="s">
        <v>264</v>
      </c>
      <c r="AF21" s="53">
        <v>43584</v>
      </c>
      <c r="AG21" s="52" t="s">
        <v>249</v>
      </c>
      <c r="AH21" s="52" t="s">
        <v>244</v>
      </c>
      <c r="AI21" s="52" t="s">
        <v>113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98</v>
      </c>
      <c r="H22" s="52" t="s">
        <v>99</v>
      </c>
      <c r="I22" s="52" t="s">
        <v>114</v>
      </c>
      <c r="J22" s="52" t="s">
        <v>97</v>
      </c>
      <c r="K22" s="52" t="s">
        <v>102</v>
      </c>
      <c r="L22" s="52" t="s">
        <v>250</v>
      </c>
      <c r="M22" s="52" t="s">
        <v>116</v>
      </c>
      <c r="N22" s="52" t="s">
        <v>251</v>
      </c>
      <c r="O22" s="52" t="s">
        <v>243</v>
      </c>
      <c r="P22" s="52" t="s">
        <v>244</v>
      </c>
      <c r="Q22" s="52" t="s">
        <v>245</v>
      </c>
      <c r="R22" s="53">
        <v>43606</v>
      </c>
      <c r="S22" s="54" t="s">
        <v>251</v>
      </c>
      <c r="T22" s="53">
        <v>43609</v>
      </c>
      <c r="U22" s="54" t="s">
        <v>251</v>
      </c>
      <c r="V22" s="53">
        <v>43621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252</v>
      </c>
      <c r="AC22" s="52" t="s">
        <v>265</v>
      </c>
      <c r="AD22" s="53">
        <v>43591</v>
      </c>
      <c r="AE22" s="52" t="s">
        <v>266</v>
      </c>
      <c r="AF22" s="53">
        <v>43584</v>
      </c>
      <c r="AG22" s="52" t="s">
        <v>249</v>
      </c>
      <c r="AH22" s="52" t="s">
        <v>244</v>
      </c>
      <c r="AI22" s="52" t="s">
        <v>113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97</v>
      </c>
      <c r="G23" s="52" t="s">
        <v>98</v>
      </c>
      <c r="H23" s="52" t="s">
        <v>99</v>
      </c>
      <c r="I23" s="52" t="s">
        <v>100</v>
      </c>
      <c r="J23" s="52" t="s">
        <v>170</v>
      </c>
      <c r="K23" s="52" t="s">
        <v>102</v>
      </c>
      <c r="L23" s="52" t="s">
        <v>267</v>
      </c>
      <c r="M23" s="52" t="s">
        <v>199</v>
      </c>
      <c r="N23" s="52" t="s">
        <v>268</v>
      </c>
      <c r="O23" s="52" t="s">
        <v>201</v>
      </c>
      <c r="P23" s="52" t="s">
        <v>202</v>
      </c>
      <c r="Q23" s="52" t="s">
        <v>269</v>
      </c>
      <c r="R23" s="53">
        <v>43606</v>
      </c>
      <c r="S23" s="54" t="s">
        <v>268</v>
      </c>
      <c r="T23" s="53">
        <v>43614</v>
      </c>
      <c r="U23" s="54" t="s">
        <v>268</v>
      </c>
      <c r="V23" s="53">
        <v>43616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270</v>
      </c>
      <c r="AD23" s="53">
        <v>43579</v>
      </c>
      <c r="AE23" s="52" t="s">
        <v>271</v>
      </c>
      <c r="AF23" s="53">
        <v>43578</v>
      </c>
      <c r="AG23" s="52" t="s">
        <v>206</v>
      </c>
      <c r="AH23" s="52" t="s">
        <v>202</v>
      </c>
      <c r="AI23" s="52" t="s">
        <v>113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98</v>
      </c>
      <c r="H24" s="52" t="s">
        <v>99</v>
      </c>
      <c r="I24" s="52" t="s">
        <v>114</v>
      </c>
      <c r="J24" s="52" t="s">
        <v>97</v>
      </c>
      <c r="K24" s="52" t="s">
        <v>102</v>
      </c>
      <c r="L24" s="52" t="s">
        <v>272</v>
      </c>
      <c r="M24" s="52" t="s">
        <v>116</v>
      </c>
      <c r="N24" s="52" t="s">
        <v>273</v>
      </c>
      <c r="O24" s="52" t="s">
        <v>274</v>
      </c>
      <c r="P24" s="52" t="s">
        <v>275</v>
      </c>
      <c r="Q24" s="52" t="s">
        <v>276</v>
      </c>
      <c r="R24" s="53">
        <v>43612</v>
      </c>
      <c r="S24" s="54" t="s">
        <v>273</v>
      </c>
      <c r="T24" s="53">
        <v>43614</v>
      </c>
      <c r="U24" s="54" t="s">
        <v>273</v>
      </c>
      <c r="V24" s="53">
        <v>43623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277</v>
      </c>
      <c r="AD24" s="53">
        <v>43593</v>
      </c>
      <c r="AE24" s="52" t="s">
        <v>278</v>
      </c>
      <c r="AF24" s="53">
        <v>43593</v>
      </c>
      <c r="AG24" s="52" t="s">
        <v>279</v>
      </c>
      <c r="AH24" s="52" t="s">
        <v>275</v>
      </c>
      <c r="AI24" s="52" t="s">
        <v>113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98</v>
      </c>
      <c r="H25" s="52" t="s">
        <v>99</v>
      </c>
      <c r="I25" s="52" t="s">
        <v>100</v>
      </c>
      <c r="J25" s="52" t="s">
        <v>124</v>
      </c>
      <c r="K25" s="52" t="s">
        <v>102</v>
      </c>
      <c r="L25" s="52" t="s">
        <v>280</v>
      </c>
      <c r="M25" s="52" t="s">
        <v>281</v>
      </c>
      <c r="N25" s="52" t="s">
        <v>282</v>
      </c>
      <c r="O25" s="52" t="s">
        <v>128</v>
      </c>
      <c r="P25" s="52" t="s">
        <v>129</v>
      </c>
      <c r="Q25" s="52" t="s">
        <v>283</v>
      </c>
      <c r="R25" s="53">
        <v>43612</v>
      </c>
      <c r="S25" s="54" t="s">
        <v>282</v>
      </c>
      <c r="T25" s="53">
        <v>43616</v>
      </c>
      <c r="U25" s="54" t="s">
        <v>282</v>
      </c>
      <c r="V25" s="53">
        <v>43648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284</v>
      </c>
      <c r="AD25" s="53">
        <v>43572</v>
      </c>
      <c r="AE25" s="52" t="s">
        <v>285</v>
      </c>
      <c r="AF25" s="53">
        <v>43560</v>
      </c>
      <c r="AG25" s="52" t="s">
        <v>133</v>
      </c>
      <c r="AH25" s="52" t="s">
        <v>129</v>
      </c>
      <c r="AI25" s="52" t="s">
        <v>113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97</v>
      </c>
      <c r="G26" s="52" t="s">
        <v>98</v>
      </c>
      <c r="H26" s="52" t="s">
        <v>99</v>
      </c>
      <c r="I26" s="52" t="s">
        <v>100</v>
      </c>
      <c r="J26" s="52" t="s">
        <v>124</v>
      </c>
      <c r="K26" s="52" t="s">
        <v>102</v>
      </c>
      <c r="L26" s="52" t="s">
        <v>286</v>
      </c>
      <c r="M26" s="52" t="s">
        <v>126</v>
      </c>
      <c r="N26" s="52" t="s">
        <v>287</v>
      </c>
      <c r="O26" s="52" t="s">
        <v>128</v>
      </c>
      <c r="P26" s="52" t="s">
        <v>129</v>
      </c>
      <c r="Q26" s="52" t="s">
        <v>288</v>
      </c>
      <c r="R26" s="53">
        <v>43615</v>
      </c>
      <c r="S26" s="54" t="s">
        <v>287</v>
      </c>
      <c r="T26" s="53">
        <v>43616</v>
      </c>
      <c r="U26" s="54" t="s">
        <v>287</v>
      </c>
      <c r="V26" s="53">
        <v>43640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289</v>
      </c>
      <c r="AD26" s="53">
        <v>43578</v>
      </c>
      <c r="AE26" s="52" t="s">
        <v>290</v>
      </c>
      <c r="AF26" s="53">
        <v>43567</v>
      </c>
      <c r="AG26" s="52" t="s">
        <v>133</v>
      </c>
      <c r="AH26" s="52" t="s">
        <v>129</v>
      </c>
      <c r="AI26" s="52" t="s">
        <v>113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98</v>
      </c>
      <c r="H27" s="52" t="s">
        <v>99</v>
      </c>
      <c r="I27" s="52" t="s">
        <v>100</v>
      </c>
      <c r="J27" s="52" t="s">
        <v>134</v>
      </c>
      <c r="K27" s="52" t="s">
        <v>102</v>
      </c>
      <c r="L27" s="52" t="s">
        <v>291</v>
      </c>
      <c r="M27" s="52" t="s">
        <v>172</v>
      </c>
      <c r="N27" s="52" t="s">
        <v>181</v>
      </c>
      <c r="O27" s="52" t="s">
        <v>182</v>
      </c>
      <c r="P27" s="52" t="s">
        <v>183</v>
      </c>
      <c r="Q27" s="52" t="s">
        <v>292</v>
      </c>
      <c r="R27" s="53">
        <v>43612</v>
      </c>
      <c r="S27" s="54" t="s">
        <v>181</v>
      </c>
      <c r="T27" s="53">
        <v>43616</v>
      </c>
      <c r="U27" s="54" t="s">
        <v>181</v>
      </c>
      <c r="V27" s="53">
        <v>43649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293</v>
      </c>
      <c r="AD27" s="53">
        <v>43588</v>
      </c>
      <c r="AE27" s="52" t="s">
        <v>101</v>
      </c>
      <c r="AF27" s="53">
        <v>43588</v>
      </c>
      <c r="AG27" s="52" t="s">
        <v>186</v>
      </c>
      <c r="AH27" s="52" t="s">
        <v>183</v>
      </c>
      <c r="AI27" s="52" t="s">
        <v>113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97</v>
      </c>
      <c r="G28" s="52" t="s">
        <v>98</v>
      </c>
      <c r="H28" s="52" t="s">
        <v>99</v>
      </c>
      <c r="I28" s="52" t="s">
        <v>100</v>
      </c>
      <c r="J28" s="52" t="s">
        <v>170</v>
      </c>
      <c r="K28" s="52" t="s">
        <v>102</v>
      </c>
      <c r="L28" s="52" t="s">
        <v>294</v>
      </c>
      <c r="M28" s="52" t="s">
        <v>199</v>
      </c>
      <c r="N28" s="52" t="s">
        <v>295</v>
      </c>
      <c r="O28" s="52" t="s">
        <v>174</v>
      </c>
      <c r="P28" s="52" t="s">
        <v>175</v>
      </c>
      <c r="Q28" s="52" t="s">
        <v>296</v>
      </c>
      <c r="R28" s="53">
        <v>43612</v>
      </c>
      <c r="S28" s="54" t="s">
        <v>295</v>
      </c>
      <c r="T28" s="53">
        <v>43616</v>
      </c>
      <c r="U28" s="54" t="s">
        <v>295</v>
      </c>
      <c r="V28" s="53">
        <v>43616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109</v>
      </c>
      <c r="AC28" s="52" t="s">
        <v>297</v>
      </c>
      <c r="AD28" s="53">
        <v>43587</v>
      </c>
      <c r="AE28" s="52" t="s">
        <v>298</v>
      </c>
      <c r="AF28" s="53">
        <v>43585</v>
      </c>
      <c r="AG28" s="52" t="s">
        <v>179</v>
      </c>
      <c r="AH28" s="52" t="s">
        <v>175</v>
      </c>
      <c r="AI28" s="52" t="s">
        <v>113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97</v>
      </c>
      <c r="G29" s="52" t="s">
        <v>98</v>
      </c>
      <c r="H29" s="52" t="s">
        <v>99</v>
      </c>
      <c r="I29" s="52" t="s">
        <v>114</v>
      </c>
      <c r="J29" s="52" t="s">
        <v>134</v>
      </c>
      <c r="K29" s="52" t="s">
        <v>102</v>
      </c>
      <c r="L29" s="52" t="s">
        <v>299</v>
      </c>
      <c r="M29" s="52" t="s">
        <v>153</v>
      </c>
      <c r="N29" s="52" t="s">
        <v>154</v>
      </c>
      <c r="O29" s="52" t="s">
        <v>155</v>
      </c>
      <c r="P29" s="52" t="s">
        <v>156</v>
      </c>
      <c r="Q29" s="52" t="s">
        <v>157</v>
      </c>
      <c r="R29" s="53">
        <v>43612</v>
      </c>
      <c r="S29" s="54" t="s">
        <v>154</v>
      </c>
      <c r="T29" s="53">
        <v>43616</v>
      </c>
      <c r="U29" s="54" t="s">
        <v>154</v>
      </c>
      <c r="V29" s="53">
        <v>43618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109</v>
      </c>
      <c r="AC29" s="52" t="s">
        <v>300</v>
      </c>
      <c r="AD29" s="53">
        <v>43591</v>
      </c>
      <c r="AE29" s="52" t="s">
        <v>301</v>
      </c>
      <c r="AF29" s="53">
        <v>43588</v>
      </c>
      <c r="AG29" s="52" t="s">
        <v>160</v>
      </c>
      <c r="AH29" s="52" t="s">
        <v>156</v>
      </c>
      <c r="AI29" s="52" t="s">
        <v>113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97</v>
      </c>
      <c r="G30" s="52" t="s">
        <v>98</v>
      </c>
      <c r="H30" s="52" t="s">
        <v>99</v>
      </c>
      <c r="I30" s="52" t="s">
        <v>114</v>
      </c>
      <c r="J30" s="52" t="s">
        <v>97</v>
      </c>
      <c r="K30" s="52" t="s">
        <v>102</v>
      </c>
      <c r="L30" s="52" t="s">
        <v>302</v>
      </c>
      <c r="M30" s="52" t="s">
        <v>116</v>
      </c>
      <c r="N30" s="52" t="s">
        <v>303</v>
      </c>
      <c r="O30" s="52" t="s">
        <v>304</v>
      </c>
      <c r="P30" s="52" t="s">
        <v>305</v>
      </c>
      <c r="Q30" s="52" t="s">
        <v>306</v>
      </c>
      <c r="R30" s="53">
        <v>43612</v>
      </c>
      <c r="S30" s="54" t="s">
        <v>303</v>
      </c>
      <c r="T30" s="53">
        <v>43614</v>
      </c>
      <c r="U30" s="54" t="s">
        <v>303</v>
      </c>
      <c r="V30" s="53">
        <v>43609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109</v>
      </c>
      <c r="AC30" s="52" t="s">
        <v>307</v>
      </c>
      <c r="AD30" s="53">
        <v>43571</v>
      </c>
      <c r="AE30" s="52" t="s">
        <v>97</v>
      </c>
      <c r="AF30" s="53">
        <v>43570</v>
      </c>
      <c r="AG30" s="52" t="s">
        <v>308</v>
      </c>
      <c r="AH30" s="52" t="s">
        <v>305</v>
      </c>
      <c r="AI30" s="52" t="s">
        <v>113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97</v>
      </c>
      <c r="G31" s="52" t="s">
        <v>98</v>
      </c>
      <c r="H31" s="52" t="s">
        <v>99</v>
      </c>
      <c r="I31" s="52" t="s">
        <v>114</v>
      </c>
      <c r="J31" s="52" t="s">
        <v>97</v>
      </c>
      <c r="K31" s="52" t="s">
        <v>102</v>
      </c>
      <c r="L31" s="52" t="s">
        <v>309</v>
      </c>
      <c r="M31" s="52" t="s">
        <v>116</v>
      </c>
      <c r="N31" s="52" t="s">
        <v>310</v>
      </c>
      <c r="O31" s="52" t="s">
        <v>311</v>
      </c>
      <c r="P31" s="52" t="s">
        <v>312</v>
      </c>
      <c r="Q31" s="52" t="s">
        <v>313</v>
      </c>
      <c r="R31" s="53">
        <v>43622</v>
      </c>
      <c r="S31" s="54" t="s">
        <v>310</v>
      </c>
      <c r="T31" s="53">
        <v>43623</v>
      </c>
      <c r="U31" s="54" t="s">
        <v>310</v>
      </c>
      <c r="V31" s="53">
        <v>43632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109</v>
      </c>
      <c r="AC31" s="52" t="s">
        <v>314</v>
      </c>
      <c r="AD31" s="53">
        <v>43602</v>
      </c>
      <c r="AE31" s="52" t="s">
        <v>97</v>
      </c>
      <c r="AF31" s="53">
        <v>43602</v>
      </c>
      <c r="AG31" s="52" t="s">
        <v>315</v>
      </c>
      <c r="AH31" s="52" t="s">
        <v>312</v>
      </c>
      <c r="AI31" s="52" t="s">
        <v>113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97</v>
      </c>
      <c r="G32" s="52" t="s">
        <v>98</v>
      </c>
      <c r="H32" s="52" t="s">
        <v>99</v>
      </c>
      <c r="I32" s="52" t="s">
        <v>114</v>
      </c>
      <c r="J32" s="52" t="s">
        <v>124</v>
      </c>
      <c r="K32" s="52" t="s">
        <v>102</v>
      </c>
      <c r="L32" s="52" t="s">
        <v>316</v>
      </c>
      <c r="M32" s="52" t="s">
        <v>145</v>
      </c>
      <c r="N32" s="52" t="s">
        <v>146</v>
      </c>
      <c r="O32" s="52" t="s">
        <v>147</v>
      </c>
      <c r="P32" s="52" t="s">
        <v>148</v>
      </c>
      <c r="Q32" s="52" t="s">
        <v>317</v>
      </c>
      <c r="R32" s="53">
        <v>43615</v>
      </c>
      <c r="S32" s="54" t="s">
        <v>146</v>
      </c>
      <c r="T32" s="53">
        <v>43616</v>
      </c>
      <c r="U32" s="54" t="s">
        <v>146</v>
      </c>
      <c r="V32" s="53">
        <v>43654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109</v>
      </c>
      <c r="AC32" s="52" t="s">
        <v>318</v>
      </c>
      <c r="AD32" s="53">
        <v>43594</v>
      </c>
      <c r="AE32" s="52" t="s">
        <v>319</v>
      </c>
      <c r="AF32" s="53">
        <v>43593</v>
      </c>
      <c r="AG32" s="52" t="s">
        <v>147</v>
      </c>
      <c r="AH32" s="52" t="s">
        <v>148</v>
      </c>
      <c r="AI32" s="52" t="s">
        <v>113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97</v>
      </c>
      <c r="G33" s="52" t="s">
        <v>98</v>
      </c>
      <c r="H33" s="52" t="s">
        <v>99</v>
      </c>
      <c r="I33" s="52" t="s">
        <v>114</v>
      </c>
      <c r="J33" s="52" t="s">
        <v>97</v>
      </c>
      <c r="K33" s="52" t="s">
        <v>102</v>
      </c>
      <c r="L33" s="52" t="s">
        <v>320</v>
      </c>
      <c r="M33" s="52" t="s">
        <v>116</v>
      </c>
      <c r="N33" s="52" t="s">
        <v>321</v>
      </c>
      <c r="O33" s="52" t="s">
        <v>322</v>
      </c>
      <c r="P33" s="52" t="s">
        <v>323</v>
      </c>
      <c r="Q33" s="52" t="s">
        <v>324</v>
      </c>
      <c r="R33" s="53">
        <v>43622</v>
      </c>
      <c r="S33" s="54" t="s">
        <v>321</v>
      </c>
      <c r="T33" s="53">
        <v>43623</v>
      </c>
      <c r="U33" s="54" t="s">
        <v>321</v>
      </c>
      <c r="V33" s="53">
        <v>43615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109</v>
      </c>
      <c r="AC33" s="52" t="s">
        <v>325</v>
      </c>
      <c r="AD33" s="53">
        <v>43615</v>
      </c>
      <c r="AE33" s="52" t="s">
        <v>326</v>
      </c>
      <c r="AF33" s="53">
        <v>43615</v>
      </c>
      <c r="AG33" s="52" t="s">
        <v>327</v>
      </c>
      <c r="AH33" s="52" t="s">
        <v>323</v>
      </c>
      <c r="AI33" s="52" t="s">
        <v>113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78" bestFit="1" customWidth="1"/>
    <col min="5" max="5" width="24.00390625" style="79" bestFit="1" customWidth="1"/>
    <col min="6" max="6" width="24.00390625" style="53" bestFit="1" customWidth="1"/>
    <col min="7" max="7" width="24.00390625" style="79" bestFit="1" customWidth="1"/>
    <col min="8" max="8" width="24.00390625" style="53" bestFit="1" customWidth="1"/>
    <col min="9" max="9" width="24.00390625" style="78" bestFit="1" customWidth="1"/>
    <col min="10" max="11" width="24.00390625" style="53" bestFit="1" customWidth="1"/>
    <col min="12" max="13" width="24.00390625" style="52" bestFit="1" customWidth="1"/>
    <col min="14" max="15" width="24.00390625" style="78" bestFit="1" customWidth="1"/>
    <col min="16" max="16" width="24.00390625" style="80" bestFit="1" customWidth="1"/>
    <col min="17" max="17" width="24.00390625" style="78" bestFit="1" customWidth="1"/>
    <col min="18" max="18" width="24.00390625" style="80" bestFit="1" customWidth="1"/>
    <col min="19" max="19" width="24.00390625" style="78" bestFit="1" customWidth="1"/>
    <col min="20" max="20" width="24.00390625" style="81" bestFit="1" customWidth="1"/>
    <col min="21" max="21" width="12.7109375" style="52" bestFit="1" customWidth="1"/>
    <col min="22" max="52" width="9.28125" style="7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82" bestFit="1" customWidth="1"/>
    <col min="3" max="17" width="24.00390625" style="78" bestFit="1" customWidth="1"/>
    <col min="18" max="18" width="24.00390625" style="80" bestFit="1" customWidth="1"/>
    <col min="19" max="19" width="24.00390625" style="79" bestFit="1" customWidth="1"/>
    <col min="20" max="20" width="24.00390625" style="80" bestFit="1" customWidth="1"/>
    <col min="21" max="21" width="24.00390625" style="79" bestFit="1" customWidth="1"/>
    <col min="22" max="22" width="24.00390625" style="80" bestFit="1" customWidth="1"/>
    <col min="23" max="23" width="24.00390625" style="78" bestFit="1" customWidth="1"/>
    <col min="24" max="25" width="24.00390625" style="80" bestFit="1" customWidth="1"/>
    <col min="26" max="27" width="24.00390625" style="52" bestFit="1" customWidth="1"/>
    <col min="28" max="29" width="24.00390625" style="78" bestFit="1" customWidth="1"/>
    <col min="30" max="30" width="24.00390625" style="80" bestFit="1" customWidth="1"/>
    <col min="31" max="31" width="24.00390625" style="78" bestFit="1" customWidth="1"/>
    <col min="32" max="32" width="24.00390625" style="80" bestFit="1" customWidth="1"/>
    <col min="33" max="34" width="24.00390625" style="7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2.75">
      <c r="A2" s="7" t="s">
        <v>92</v>
      </c>
      <c r="B2" s="6" t="s">
        <v>93</v>
      </c>
      <c r="C2" s="52" t="s">
        <v>94</v>
      </c>
      <c r="D2" s="52" t="s">
        <v>188</v>
      </c>
      <c r="E2" s="52" t="s">
        <v>328</v>
      </c>
      <c r="F2" s="52" t="s">
        <v>97</v>
      </c>
      <c r="G2" s="52" t="s">
        <v>98</v>
      </c>
      <c r="H2" s="52" t="s">
        <v>99</v>
      </c>
      <c r="I2" s="52" t="s">
        <v>114</v>
      </c>
      <c r="J2" s="52" t="s">
        <v>97</v>
      </c>
      <c r="K2" s="52" t="s">
        <v>329</v>
      </c>
      <c r="L2" s="52" t="s">
        <v>330</v>
      </c>
      <c r="M2" s="52" t="s">
        <v>116</v>
      </c>
      <c r="N2" s="52" t="s">
        <v>331</v>
      </c>
      <c r="O2" s="52" t="s">
        <v>332</v>
      </c>
      <c r="P2" s="52" t="s">
        <v>333</v>
      </c>
      <c r="Q2" s="52" t="s">
        <v>334</v>
      </c>
      <c r="R2" s="80">
        <v>43584</v>
      </c>
      <c r="S2" s="54" t="s">
        <v>331</v>
      </c>
      <c r="T2" s="80">
        <v>43591</v>
      </c>
      <c r="U2" s="54"/>
      <c r="V2" s="53"/>
      <c r="W2" s="78">
        <f>IF(AND(V2&lt;&gt;"",T2&lt;&gt;""),SUM(T2-V2),"")</f>
        <v>4</v>
      </c>
      <c r="X2" s="53"/>
      <c r="Y2" s="53"/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/>
      <c r="AC2" s="52" t="s">
        <v>335</v>
      </c>
      <c r="AD2" s="80">
        <v>43570</v>
      </c>
      <c r="AE2" s="52" t="s">
        <v>336</v>
      </c>
      <c r="AF2" s="80">
        <v>43570</v>
      </c>
      <c r="AG2" s="52" t="s">
        <v>332</v>
      </c>
      <c r="AH2" s="52" t="s">
        <v>333</v>
      </c>
      <c r="AI2" s="52" t="s">
        <v>337</v>
      </c>
    </row>
    <row r="3" spans="1:35" ht="12.75">
      <c r="A3" s="7" t="s">
        <v>92</v>
      </c>
      <c r="B3" s="6" t="s">
        <v>93</v>
      </c>
      <c r="C3" s="52" t="s">
        <v>94</v>
      </c>
      <c r="D3" s="52" t="s">
        <v>188</v>
      </c>
      <c r="E3" s="52" t="s">
        <v>328</v>
      </c>
      <c r="F3" s="52" t="s">
        <v>97</v>
      </c>
      <c r="G3" s="52" t="s">
        <v>98</v>
      </c>
      <c r="H3" s="52" t="s">
        <v>99</v>
      </c>
      <c r="I3" s="52" t="s">
        <v>114</v>
      </c>
      <c r="J3" s="52" t="s">
        <v>97</v>
      </c>
      <c r="K3" s="52" t="s">
        <v>329</v>
      </c>
      <c r="L3" s="52" t="s">
        <v>338</v>
      </c>
      <c r="M3" s="52" t="s">
        <v>116</v>
      </c>
      <c r="N3" s="52" t="s">
        <v>339</v>
      </c>
      <c r="O3" s="52" t="s">
        <v>340</v>
      </c>
      <c r="P3" s="52" t="s">
        <v>341</v>
      </c>
      <c r="Q3" s="52" t="s">
        <v>342</v>
      </c>
      <c r="R3" s="80">
        <v>43605</v>
      </c>
      <c r="S3" s="54" t="s">
        <v>339</v>
      </c>
      <c r="T3" s="80">
        <v>43607</v>
      </c>
      <c r="U3" s="54"/>
      <c r="V3" s="53"/>
      <c r="W3" s="78">
        <f>IF(AND(V3&lt;&gt;"",T3&lt;&gt;""),SUM(T3-V3),"")</f>
        <v>4</v>
      </c>
      <c r="X3" s="53"/>
      <c r="Y3" s="53"/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/>
      <c r="AC3" s="52" t="s">
        <v>343</v>
      </c>
      <c r="AD3" s="80">
        <v>43598</v>
      </c>
      <c r="AE3" s="52" t="s">
        <v>344</v>
      </c>
      <c r="AF3" s="80">
        <v>43598</v>
      </c>
      <c r="AG3" s="52" t="s">
        <v>345</v>
      </c>
      <c r="AH3" s="52" t="s">
        <v>341</v>
      </c>
      <c r="AI3" s="52" t="s">
        <v>337</v>
      </c>
    </row>
    <row r="4" spans="1:35" ht="12.75">
      <c r="A4" s="7" t="s">
        <v>92</v>
      </c>
      <c r="B4" s="6" t="s">
        <v>93</v>
      </c>
      <c r="C4" s="52" t="s">
        <v>94</v>
      </c>
      <c r="D4" s="52" t="s">
        <v>188</v>
      </c>
      <c r="E4" s="52" t="s">
        <v>328</v>
      </c>
      <c r="F4" s="52" t="s">
        <v>97</v>
      </c>
      <c r="G4" s="52" t="s">
        <v>98</v>
      </c>
      <c r="H4" s="52" t="s">
        <v>99</v>
      </c>
      <c r="I4" s="52" t="s">
        <v>114</v>
      </c>
      <c r="J4" s="52" t="s">
        <v>97</v>
      </c>
      <c r="K4" s="52" t="s">
        <v>329</v>
      </c>
      <c r="L4" s="52" t="s">
        <v>346</v>
      </c>
      <c r="M4" s="52" t="s">
        <v>116</v>
      </c>
      <c r="N4" s="52" t="s">
        <v>347</v>
      </c>
      <c r="O4" s="52" t="s">
        <v>348</v>
      </c>
      <c r="P4" s="52" t="s">
        <v>349</v>
      </c>
      <c r="Q4" s="52" t="s">
        <v>350</v>
      </c>
      <c r="R4" s="80">
        <v>43602</v>
      </c>
      <c r="S4" s="54" t="s">
        <v>347</v>
      </c>
      <c r="T4" s="80">
        <v>43605</v>
      </c>
      <c r="U4" s="54"/>
      <c r="V4" s="53"/>
      <c r="W4" s="78">
        <f>IF(AND(V4&lt;&gt;"",T4&lt;&gt;""),SUM(T4-V4),"")</f>
        <v>4</v>
      </c>
      <c r="X4" s="53"/>
      <c r="Y4" s="53"/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/>
      <c r="AC4" s="52" t="s">
        <v>351</v>
      </c>
      <c r="AD4" s="80">
        <v>43598</v>
      </c>
      <c r="AE4" s="52" t="s">
        <v>352</v>
      </c>
      <c r="AF4" s="80">
        <v>43598</v>
      </c>
      <c r="AG4" s="52" t="s">
        <v>348</v>
      </c>
      <c r="AH4" s="52" t="s">
        <v>349</v>
      </c>
      <c r="AI4" s="52" t="s">
        <v>337</v>
      </c>
    </row>
    <row r="5" spans="1:35" ht="12.75">
      <c r="A5" s="7" t="s">
        <v>92</v>
      </c>
      <c r="B5" s="6" t="s">
        <v>93</v>
      </c>
      <c r="C5" s="52" t="s">
        <v>94</v>
      </c>
      <c r="D5" s="52" t="s">
        <v>188</v>
      </c>
      <c r="E5" s="52" t="s">
        <v>328</v>
      </c>
      <c r="F5" s="52" t="s">
        <v>97</v>
      </c>
      <c r="G5" s="52" t="s">
        <v>98</v>
      </c>
      <c r="H5" s="52" t="s">
        <v>99</v>
      </c>
      <c r="I5" s="52" t="s">
        <v>114</v>
      </c>
      <c r="J5" s="52" t="s">
        <v>97</v>
      </c>
      <c r="K5" s="52" t="s">
        <v>329</v>
      </c>
      <c r="L5" s="52" t="s">
        <v>353</v>
      </c>
      <c r="M5" s="52" t="s">
        <v>116</v>
      </c>
      <c r="N5" s="52" t="s">
        <v>354</v>
      </c>
      <c r="O5" s="52" t="s">
        <v>355</v>
      </c>
      <c r="P5" s="52" t="s">
        <v>356</v>
      </c>
      <c r="Q5" s="52" t="s">
        <v>357</v>
      </c>
      <c r="R5" s="80">
        <v>43605</v>
      </c>
      <c r="S5" s="54" t="s">
        <v>354</v>
      </c>
      <c r="T5" s="80">
        <v>43607</v>
      </c>
      <c r="U5" s="54"/>
      <c r="V5" s="53"/>
      <c r="W5" s="78">
        <f>IF(AND(V5&lt;&gt;"",T5&lt;&gt;""),SUM(T5-V5),"")</f>
        <v>4</v>
      </c>
      <c r="X5" s="53"/>
      <c r="Y5" s="53"/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/>
      <c r="AC5" s="52" t="s">
        <v>358</v>
      </c>
      <c r="AD5" s="80">
        <v>43598</v>
      </c>
      <c r="AE5" s="52" t="s">
        <v>359</v>
      </c>
      <c r="AF5" s="80">
        <v>43598</v>
      </c>
      <c r="AG5" s="52" t="s">
        <v>355</v>
      </c>
      <c r="AH5" s="52" t="s">
        <v>356</v>
      </c>
      <c r="AI5" s="52" t="s">
        <v>337</v>
      </c>
    </row>
    <row r="6" spans="1:35" ht="12.75">
      <c r="A6" s="7" t="s">
        <v>92</v>
      </c>
      <c r="B6" s="6" t="s">
        <v>93</v>
      </c>
      <c r="C6" s="52" t="s">
        <v>94</v>
      </c>
      <c r="D6" s="52" t="s">
        <v>188</v>
      </c>
      <c r="E6" s="52" t="s">
        <v>328</v>
      </c>
      <c r="F6" s="52" t="s">
        <v>97</v>
      </c>
      <c r="G6" s="52" t="s">
        <v>98</v>
      </c>
      <c r="H6" s="52" t="s">
        <v>99</v>
      </c>
      <c r="I6" s="52" t="s">
        <v>114</v>
      </c>
      <c r="J6" s="52" t="s">
        <v>97</v>
      </c>
      <c r="K6" s="52" t="s">
        <v>329</v>
      </c>
      <c r="L6" s="52" t="s">
        <v>360</v>
      </c>
      <c r="M6" s="52" t="s">
        <v>116</v>
      </c>
      <c r="N6" s="52" t="s">
        <v>361</v>
      </c>
      <c r="O6" s="52" t="s">
        <v>362</v>
      </c>
      <c r="P6" s="52" t="s">
        <v>363</v>
      </c>
      <c r="Q6" s="52" t="s">
        <v>364</v>
      </c>
      <c r="R6" s="80">
        <v>43605</v>
      </c>
      <c r="S6" s="54" t="s">
        <v>361</v>
      </c>
      <c r="T6" s="80">
        <v>43607</v>
      </c>
      <c r="U6" s="54"/>
      <c r="V6" s="53"/>
      <c r="W6" s="78">
        <f>IF(AND(V6&lt;&gt;"",T6&lt;&gt;""),SUM(T6-V6),"")</f>
        <v>4</v>
      </c>
      <c r="X6" s="53"/>
      <c r="Y6" s="53"/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/>
      <c r="AC6" s="52" t="s">
        <v>365</v>
      </c>
      <c r="AD6" s="80">
        <v>43598</v>
      </c>
      <c r="AE6" s="52" t="s">
        <v>366</v>
      </c>
      <c r="AF6" s="80">
        <v>43598</v>
      </c>
      <c r="AG6" s="52" t="s">
        <v>367</v>
      </c>
      <c r="AH6" s="52" t="s">
        <v>363</v>
      </c>
      <c r="AI6" s="52" t="s">
        <v>337</v>
      </c>
    </row>
    <row r="7" spans="1:35" ht="12.75">
      <c r="A7" s="7" t="s">
        <v>92</v>
      </c>
      <c r="B7" s="6" t="s">
        <v>93</v>
      </c>
      <c r="C7" s="52" t="s">
        <v>94</v>
      </c>
      <c r="D7" s="52" t="s">
        <v>188</v>
      </c>
      <c r="E7" s="52" t="s">
        <v>328</v>
      </c>
      <c r="F7" s="52" t="s">
        <v>97</v>
      </c>
      <c r="G7" s="52" t="s">
        <v>98</v>
      </c>
      <c r="H7" s="52" t="s">
        <v>99</v>
      </c>
      <c r="I7" s="52" t="s">
        <v>114</v>
      </c>
      <c r="J7" s="52" t="s">
        <v>97</v>
      </c>
      <c r="K7" s="52" t="s">
        <v>329</v>
      </c>
      <c r="L7" s="52" t="s">
        <v>368</v>
      </c>
      <c r="M7" s="52" t="s">
        <v>116</v>
      </c>
      <c r="N7" s="52" t="s">
        <v>369</v>
      </c>
      <c r="O7" s="52" t="s">
        <v>370</v>
      </c>
      <c r="P7" s="52" t="s">
        <v>371</v>
      </c>
      <c r="Q7" s="52" t="s">
        <v>372</v>
      </c>
      <c r="R7" s="80">
        <v>43605</v>
      </c>
      <c r="S7" s="54" t="s">
        <v>369</v>
      </c>
      <c r="T7" s="80">
        <v>43607</v>
      </c>
      <c r="U7" s="54"/>
      <c r="V7" s="53"/>
      <c r="W7" s="78">
        <f>IF(AND(V7&lt;&gt;"",T7&lt;&gt;""),SUM(T7-V7),"")</f>
        <v>4</v>
      </c>
      <c r="X7" s="53"/>
      <c r="Y7" s="53"/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/>
      <c r="AC7" s="52" t="s">
        <v>373</v>
      </c>
      <c r="AD7" s="80">
        <v>43598</v>
      </c>
      <c r="AE7" s="52" t="s">
        <v>374</v>
      </c>
      <c r="AF7" s="80">
        <v>43598</v>
      </c>
      <c r="AG7" s="52" t="s">
        <v>370</v>
      </c>
      <c r="AH7" s="52" t="s">
        <v>371</v>
      </c>
      <c r="AI7" s="52" t="s">
        <v>337</v>
      </c>
    </row>
    <row r="8" spans="1:35" ht="12.75">
      <c r="A8" s="7" t="s">
        <v>92</v>
      </c>
      <c r="B8" s="6" t="s">
        <v>93</v>
      </c>
      <c r="C8" s="52" t="s">
        <v>94</v>
      </c>
      <c r="D8" s="52" t="s">
        <v>188</v>
      </c>
      <c r="E8" s="52" t="s">
        <v>328</v>
      </c>
      <c r="F8" s="52" t="s">
        <v>97</v>
      </c>
      <c r="G8" s="52" t="s">
        <v>98</v>
      </c>
      <c r="H8" s="52" t="s">
        <v>99</v>
      </c>
      <c r="I8" s="52" t="s">
        <v>114</v>
      </c>
      <c r="J8" s="52" t="s">
        <v>97</v>
      </c>
      <c r="K8" s="52" t="s">
        <v>329</v>
      </c>
      <c r="L8" s="52" t="s">
        <v>375</v>
      </c>
      <c r="M8" s="52" t="s">
        <v>116</v>
      </c>
      <c r="N8" s="52" t="s">
        <v>376</v>
      </c>
      <c r="O8" s="52" t="s">
        <v>377</v>
      </c>
      <c r="P8" s="52" t="s">
        <v>378</v>
      </c>
      <c r="Q8" s="52" t="s">
        <v>379</v>
      </c>
      <c r="R8" s="80">
        <v>43605</v>
      </c>
      <c r="S8" s="54" t="s">
        <v>376</v>
      </c>
      <c r="T8" s="80">
        <v>43607</v>
      </c>
      <c r="U8" s="54"/>
      <c r="V8" s="53"/>
      <c r="W8" s="78">
        <f>IF(AND(V8&lt;&gt;"",T8&lt;&gt;""),SUM(T8-V8),"")</f>
        <v>4</v>
      </c>
      <c r="X8" s="53"/>
      <c r="Y8" s="53"/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/>
      <c r="AC8" s="52" t="s">
        <v>380</v>
      </c>
      <c r="AD8" s="80">
        <v>43598</v>
      </c>
      <c r="AE8" s="52" t="s">
        <v>381</v>
      </c>
      <c r="AF8" s="80">
        <v>43598</v>
      </c>
      <c r="AG8" s="52" t="s">
        <v>377</v>
      </c>
      <c r="AH8" s="52" t="s">
        <v>378</v>
      </c>
      <c r="AI8" s="52" t="s">
        <v>337</v>
      </c>
    </row>
    <row r="9" spans="1:35" ht="12.75">
      <c r="A9" s="7" t="s">
        <v>92</v>
      </c>
      <c r="B9" s="6" t="s">
        <v>93</v>
      </c>
      <c r="C9" s="52" t="s">
        <v>94</v>
      </c>
      <c r="D9" s="52" t="s">
        <v>188</v>
      </c>
      <c r="E9" s="52" t="s">
        <v>328</v>
      </c>
      <c r="F9" s="52" t="s">
        <v>97</v>
      </c>
      <c r="G9" s="52" t="s">
        <v>98</v>
      </c>
      <c r="H9" s="52" t="s">
        <v>99</v>
      </c>
      <c r="I9" s="52" t="s">
        <v>114</v>
      </c>
      <c r="J9" s="52" t="s">
        <v>97</v>
      </c>
      <c r="K9" s="52" t="s">
        <v>329</v>
      </c>
      <c r="L9" s="52" t="s">
        <v>382</v>
      </c>
      <c r="M9" s="52" t="s">
        <v>116</v>
      </c>
      <c r="N9" s="52" t="s">
        <v>383</v>
      </c>
      <c r="O9" s="52" t="s">
        <v>384</v>
      </c>
      <c r="P9" s="52" t="s">
        <v>385</v>
      </c>
      <c r="Q9" s="52" t="s">
        <v>386</v>
      </c>
      <c r="R9" s="80">
        <v>43605</v>
      </c>
      <c r="S9" s="54" t="s">
        <v>383</v>
      </c>
      <c r="T9" s="80">
        <v>43607</v>
      </c>
      <c r="U9" s="54"/>
      <c r="V9" s="53"/>
      <c r="W9" s="78">
        <f>IF(AND(V9&lt;&gt;"",T9&lt;&gt;""),SUM(T9-V9),"")</f>
        <v>4</v>
      </c>
      <c r="X9" s="53"/>
      <c r="Y9" s="53"/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/>
      <c r="AC9" s="52" t="s">
        <v>387</v>
      </c>
      <c r="AD9" s="80">
        <v>43598</v>
      </c>
      <c r="AE9" s="52" t="s">
        <v>388</v>
      </c>
      <c r="AF9" s="80">
        <v>43598</v>
      </c>
      <c r="AG9" s="52" t="s">
        <v>389</v>
      </c>
      <c r="AH9" s="52" t="s">
        <v>385</v>
      </c>
      <c r="AI9" s="52" t="s">
        <v>337</v>
      </c>
    </row>
    <row r="10" spans="1:35" ht="12.75">
      <c r="A10" s="7" t="s">
        <v>92</v>
      </c>
      <c r="B10" s="6" t="s">
        <v>93</v>
      </c>
      <c r="C10" s="52" t="s">
        <v>94</v>
      </c>
      <c r="D10" s="52" t="s">
        <v>188</v>
      </c>
      <c r="E10" s="52" t="s">
        <v>328</v>
      </c>
      <c r="F10" s="52" t="s">
        <v>97</v>
      </c>
      <c r="G10" s="52" t="s">
        <v>98</v>
      </c>
      <c r="H10" s="52" t="s">
        <v>99</v>
      </c>
      <c r="I10" s="52" t="s">
        <v>114</v>
      </c>
      <c r="J10" s="52" t="s">
        <v>97</v>
      </c>
      <c r="K10" s="52" t="s">
        <v>329</v>
      </c>
      <c r="L10" s="52" t="s">
        <v>390</v>
      </c>
      <c r="M10" s="52" t="s">
        <v>116</v>
      </c>
      <c r="N10" s="52" t="s">
        <v>383</v>
      </c>
      <c r="O10" s="52" t="s">
        <v>391</v>
      </c>
      <c r="P10" s="52" t="s">
        <v>392</v>
      </c>
      <c r="Q10" s="52" t="s">
        <v>386</v>
      </c>
      <c r="R10" s="80">
        <v>43605</v>
      </c>
      <c r="S10" s="54" t="s">
        <v>383</v>
      </c>
      <c r="T10" s="80">
        <v>43607</v>
      </c>
      <c r="U10" s="54"/>
      <c r="V10" s="53"/>
      <c r="W10" s="78">
        <f>IF(AND(V10&lt;&gt;"",T10&lt;&gt;""),SUM(T10-V10),"")</f>
        <v>4</v>
      </c>
      <c r="X10" s="53"/>
      <c r="Y10" s="53"/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/>
      <c r="AC10" s="52" t="s">
        <v>393</v>
      </c>
      <c r="AD10" s="80">
        <v>43598</v>
      </c>
      <c r="AE10" s="52" t="s">
        <v>388</v>
      </c>
      <c r="AF10" s="80">
        <v>43598</v>
      </c>
      <c r="AG10" s="52" t="s">
        <v>394</v>
      </c>
      <c r="AH10" s="52" t="s">
        <v>392</v>
      </c>
      <c r="AI10" s="52" t="s">
        <v>337</v>
      </c>
    </row>
    <row r="11" spans="1:35" ht="12.75">
      <c r="A11" s="7" t="s">
        <v>92</v>
      </c>
      <c r="B11" s="6" t="s">
        <v>93</v>
      </c>
      <c r="C11" s="52" t="s">
        <v>94</v>
      </c>
      <c r="D11" s="52" t="s">
        <v>188</v>
      </c>
      <c r="E11" s="52" t="s">
        <v>328</v>
      </c>
      <c r="F11" s="52" t="s">
        <v>97</v>
      </c>
      <c r="G11" s="52" t="s">
        <v>98</v>
      </c>
      <c r="H11" s="52" t="s">
        <v>99</v>
      </c>
      <c r="I11" s="52" t="s">
        <v>114</v>
      </c>
      <c r="J11" s="52" t="s">
        <v>97</v>
      </c>
      <c r="K11" s="52" t="s">
        <v>329</v>
      </c>
      <c r="L11" s="52" t="s">
        <v>395</v>
      </c>
      <c r="M11" s="52" t="s">
        <v>116</v>
      </c>
      <c r="N11" s="52" t="s">
        <v>383</v>
      </c>
      <c r="O11" s="52" t="s">
        <v>396</v>
      </c>
      <c r="P11" s="52" t="s">
        <v>397</v>
      </c>
      <c r="Q11" s="52" t="s">
        <v>398</v>
      </c>
      <c r="R11" s="80">
        <v>43605</v>
      </c>
      <c r="S11" s="54" t="s">
        <v>383</v>
      </c>
      <c r="T11" s="80">
        <v>43607</v>
      </c>
      <c r="U11" s="54"/>
      <c r="V11" s="53"/>
      <c r="W11" s="78">
        <f>IF(AND(V11&lt;&gt;"",T11&lt;&gt;""),SUM(T11-V11),"")</f>
        <v>4</v>
      </c>
      <c r="X11" s="53"/>
      <c r="Y11" s="53"/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/>
      <c r="AC11" s="52" t="s">
        <v>399</v>
      </c>
      <c r="AD11" s="80">
        <v>43598</v>
      </c>
      <c r="AE11" s="52" t="s">
        <v>388</v>
      </c>
      <c r="AF11" s="80">
        <v>43598</v>
      </c>
      <c r="AG11" s="52" t="s">
        <v>400</v>
      </c>
      <c r="AH11" s="52" t="s">
        <v>397</v>
      </c>
      <c r="AI11" s="52" t="s">
        <v>337</v>
      </c>
    </row>
    <row r="12" spans="1:35" ht="12.75">
      <c r="A12" s="7" t="s">
        <v>92</v>
      </c>
      <c r="B12" s="6" t="s">
        <v>93</v>
      </c>
      <c r="C12" s="52" t="s">
        <v>94</v>
      </c>
      <c r="D12" s="52" t="s">
        <v>188</v>
      </c>
      <c r="E12" s="52" t="s">
        <v>328</v>
      </c>
      <c r="F12" s="52" t="s">
        <v>97</v>
      </c>
      <c r="G12" s="52" t="s">
        <v>98</v>
      </c>
      <c r="H12" s="52" t="s">
        <v>99</v>
      </c>
      <c r="I12" s="52" t="s">
        <v>114</v>
      </c>
      <c r="J12" s="52" t="s">
        <v>97</v>
      </c>
      <c r="K12" s="52" t="s">
        <v>329</v>
      </c>
      <c r="L12" s="52" t="s">
        <v>401</v>
      </c>
      <c r="M12" s="52" t="s">
        <v>116</v>
      </c>
      <c r="N12" s="52" t="s">
        <v>383</v>
      </c>
      <c r="O12" s="52" t="s">
        <v>402</v>
      </c>
      <c r="P12" s="52" t="s">
        <v>403</v>
      </c>
      <c r="Q12" s="52" t="s">
        <v>404</v>
      </c>
      <c r="R12" s="80">
        <v>43605</v>
      </c>
      <c r="S12" s="54" t="s">
        <v>383</v>
      </c>
      <c r="T12" s="80">
        <v>43607</v>
      </c>
      <c r="U12" s="54"/>
      <c r="V12" s="53"/>
      <c r="W12" s="78">
        <f>IF(AND(V12&lt;&gt;"",T12&lt;&gt;""),SUM(T12-V12),"")</f>
        <v>4</v>
      </c>
      <c r="X12" s="53"/>
      <c r="Y12" s="53"/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/>
      <c r="AC12" s="52" t="s">
        <v>405</v>
      </c>
      <c r="AD12" s="80">
        <v>43598</v>
      </c>
      <c r="AE12" s="52" t="s">
        <v>388</v>
      </c>
      <c r="AF12" s="80">
        <v>43598</v>
      </c>
      <c r="AG12" s="52" t="s">
        <v>406</v>
      </c>
      <c r="AH12" s="52" t="s">
        <v>403</v>
      </c>
      <c r="AI12" s="52" t="s">
        <v>337</v>
      </c>
    </row>
    <row r="13" spans="1:35" ht="12.75">
      <c r="A13" s="7" t="s">
        <v>92</v>
      </c>
      <c r="B13" s="6" t="s">
        <v>93</v>
      </c>
      <c r="C13" s="52" t="s">
        <v>94</v>
      </c>
      <c r="D13" s="52" t="s">
        <v>188</v>
      </c>
      <c r="E13" s="52" t="s">
        <v>328</v>
      </c>
      <c r="F13" s="52" t="s">
        <v>97</v>
      </c>
      <c r="G13" s="52" t="s">
        <v>98</v>
      </c>
      <c r="H13" s="52" t="s">
        <v>99</v>
      </c>
      <c r="I13" s="52" t="s">
        <v>114</v>
      </c>
      <c r="J13" s="52" t="s">
        <v>97</v>
      </c>
      <c r="K13" s="52" t="s">
        <v>329</v>
      </c>
      <c r="L13" s="52" t="s">
        <v>407</v>
      </c>
      <c r="M13" s="52" t="s">
        <v>116</v>
      </c>
      <c r="N13" s="52" t="s">
        <v>408</v>
      </c>
      <c r="O13" s="52" t="s">
        <v>409</v>
      </c>
      <c r="P13" s="52" t="s">
        <v>410</v>
      </c>
      <c r="Q13" s="52" t="s">
        <v>411</v>
      </c>
      <c r="R13" s="80">
        <v>43606</v>
      </c>
      <c r="S13" s="54" t="s">
        <v>408</v>
      </c>
      <c r="T13" s="80">
        <v>43609</v>
      </c>
      <c r="U13" s="54"/>
      <c r="V13" s="53"/>
      <c r="W13" s="78">
        <f>IF(AND(V13&lt;&gt;"",T13&lt;&gt;""),SUM(T13-V13),"")</f>
        <v>4</v>
      </c>
      <c r="X13" s="53"/>
      <c r="Y13" s="53"/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/>
      <c r="AC13" s="52" t="s">
        <v>412</v>
      </c>
      <c r="AD13" s="80">
        <v>43546</v>
      </c>
      <c r="AE13" s="52" t="s">
        <v>97</v>
      </c>
      <c r="AF13" s="80">
        <v>43542</v>
      </c>
      <c r="AG13" s="52" t="s">
        <v>413</v>
      </c>
      <c r="AH13" s="52" t="s">
        <v>410</v>
      </c>
      <c r="AI13" s="52" t="s">
        <v>337</v>
      </c>
    </row>
    <row r="14" spans="1:35" ht="12.75">
      <c r="A14" s="7" t="s">
        <v>92</v>
      </c>
      <c r="B14" s="6" t="s">
        <v>93</v>
      </c>
      <c r="C14" s="52" t="s">
        <v>94</v>
      </c>
      <c r="D14" s="52" t="s">
        <v>188</v>
      </c>
      <c r="E14" s="52" t="s">
        <v>328</v>
      </c>
      <c r="F14" s="52" t="s">
        <v>97</v>
      </c>
      <c r="G14" s="52" t="s">
        <v>98</v>
      </c>
      <c r="H14" s="52" t="s">
        <v>99</v>
      </c>
      <c r="I14" s="52" t="s">
        <v>114</v>
      </c>
      <c r="J14" s="52" t="s">
        <v>97</v>
      </c>
      <c r="K14" s="52" t="s">
        <v>329</v>
      </c>
      <c r="L14" s="52" t="s">
        <v>414</v>
      </c>
      <c r="M14" s="52" t="s">
        <v>116</v>
      </c>
      <c r="N14" s="52" t="s">
        <v>331</v>
      </c>
      <c r="O14" s="52" t="s">
        <v>332</v>
      </c>
      <c r="P14" s="52" t="s">
        <v>333</v>
      </c>
      <c r="Q14" s="52" t="s">
        <v>415</v>
      </c>
      <c r="R14" s="80">
        <v>43609</v>
      </c>
      <c r="S14" s="54" t="s">
        <v>331</v>
      </c>
      <c r="T14" s="80">
        <v>43613</v>
      </c>
      <c r="U14" s="54"/>
      <c r="V14" s="53"/>
      <c r="W14" s="78">
        <f>IF(AND(V14&lt;&gt;"",T14&lt;&gt;""),SUM(T14-V14),"")</f>
        <v>4</v>
      </c>
      <c r="X14" s="53"/>
      <c r="Y14" s="53"/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/>
      <c r="AC14" s="52" t="s">
        <v>416</v>
      </c>
      <c r="AD14" s="80">
        <v>43605</v>
      </c>
      <c r="AE14" s="52" t="s">
        <v>417</v>
      </c>
      <c r="AF14" s="80">
        <v>43605</v>
      </c>
      <c r="AG14" s="52" t="s">
        <v>332</v>
      </c>
      <c r="AH14" s="52" t="s">
        <v>333</v>
      </c>
      <c r="AI14" s="52" t="s">
        <v>337</v>
      </c>
    </row>
    <row r="15" spans="1:35" ht="12.75">
      <c r="A15" s="7" t="s">
        <v>92</v>
      </c>
      <c r="B15" s="6" t="s">
        <v>93</v>
      </c>
      <c r="C15" s="52" t="s">
        <v>94</v>
      </c>
      <c r="D15" s="52" t="s">
        <v>188</v>
      </c>
      <c r="E15" s="52" t="s">
        <v>328</v>
      </c>
      <c r="F15" s="52" t="s">
        <v>97</v>
      </c>
      <c r="G15" s="52" t="s">
        <v>98</v>
      </c>
      <c r="H15" s="52" t="s">
        <v>99</v>
      </c>
      <c r="I15" s="52" t="s">
        <v>114</v>
      </c>
      <c r="J15" s="52" t="s">
        <v>97</v>
      </c>
      <c r="K15" s="52" t="s">
        <v>329</v>
      </c>
      <c r="L15" s="52" t="s">
        <v>418</v>
      </c>
      <c r="M15" s="52" t="s">
        <v>116</v>
      </c>
      <c r="N15" s="52" t="s">
        <v>419</v>
      </c>
      <c r="O15" s="52" t="s">
        <v>420</v>
      </c>
      <c r="P15" s="52" t="s">
        <v>421</v>
      </c>
      <c r="Q15" s="52" t="s">
        <v>422</v>
      </c>
      <c r="R15" s="80">
        <v>43615</v>
      </c>
      <c r="S15" s="54" t="s">
        <v>419</v>
      </c>
      <c r="T15" s="80">
        <v>43621</v>
      </c>
      <c r="U15" s="54"/>
      <c r="V15" s="53"/>
      <c r="W15" s="78">
        <f>IF(AND(V15&lt;&gt;"",T15&lt;&gt;""),SUM(T15-V15),"")</f>
        <v>4</v>
      </c>
      <c r="X15" s="53"/>
      <c r="Y15" s="53"/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/>
      <c r="AC15" s="52" t="s">
        <v>423</v>
      </c>
      <c r="AD15" s="80">
        <v>43612</v>
      </c>
      <c r="AE15" s="52" t="s">
        <v>424</v>
      </c>
      <c r="AF15" s="80">
        <v>43612</v>
      </c>
      <c r="AG15" s="52" t="s">
        <v>425</v>
      </c>
      <c r="AH15" s="52" t="s">
        <v>421</v>
      </c>
      <c r="AI15" s="52" t="s">
        <v>337</v>
      </c>
    </row>
    <row r="16" spans="1:35" ht="12.75">
      <c r="A16" s="7" t="s">
        <v>92</v>
      </c>
      <c r="B16" s="6" t="s">
        <v>93</v>
      </c>
      <c r="C16" s="52" t="s">
        <v>94</v>
      </c>
      <c r="D16" s="52" t="s">
        <v>188</v>
      </c>
      <c r="E16" s="52" t="s">
        <v>328</v>
      </c>
      <c r="F16" s="52" t="s">
        <v>97</v>
      </c>
      <c r="G16" s="52" t="s">
        <v>98</v>
      </c>
      <c r="H16" s="52" t="s">
        <v>99</v>
      </c>
      <c r="I16" s="52" t="s">
        <v>114</v>
      </c>
      <c r="J16" s="52" t="s">
        <v>97</v>
      </c>
      <c r="K16" s="52" t="s">
        <v>329</v>
      </c>
      <c r="L16" s="52" t="s">
        <v>426</v>
      </c>
      <c r="M16" s="52" t="s">
        <v>116</v>
      </c>
      <c r="N16" s="52" t="s">
        <v>427</v>
      </c>
      <c r="O16" s="52" t="s">
        <v>420</v>
      </c>
      <c r="P16" s="52" t="s">
        <v>421</v>
      </c>
      <c r="Q16" s="52" t="s">
        <v>428</v>
      </c>
      <c r="R16" s="80">
        <v>43615</v>
      </c>
      <c r="S16" s="54" t="s">
        <v>427</v>
      </c>
      <c r="T16" s="80">
        <v>43621</v>
      </c>
      <c r="U16" s="54"/>
      <c r="V16" s="53"/>
      <c r="W16" s="78">
        <f>IF(AND(V16&lt;&gt;"",T16&lt;&gt;""),SUM(T16-V16),"")</f>
        <v>4</v>
      </c>
      <c r="X16" s="53"/>
      <c r="Y16" s="53"/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/>
      <c r="AC16" s="52" t="s">
        <v>429</v>
      </c>
      <c r="AD16" s="80">
        <v>43612</v>
      </c>
      <c r="AE16" s="52" t="s">
        <v>430</v>
      </c>
      <c r="AF16" s="80">
        <v>43612</v>
      </c>
      <c r="AG16" s="52" t="s">
        <v>425</v>
      </c>
      <c r="AH16" s="52" t="s">
        <v>421</v>
      </c>
      <c r="AI16" s="52" t="s">
        <v>337</v>
      </c>
    </row>
    <row r="17" spans="1:35" ht="12.75">
      <c r="A17" s="7" t="s">
        <v>92</v>
      </c>
      <c r="B17" s="6" t="s">
        <v>93</v>
      </c>
      <c r="C17" s="52" t="s">
        <v>94</v>
      </c>
      <c r="D17" s="52" t="s">
        <v>188</v>
      </c>
      <c r="E17" s="52" t="s">
        <v>328</v>
      </c>
      <c r="F17" s="52" t="s">
        <v>97</v>
      </c>
      <c r="G17" s="52" t="s">
        <v>98</v>
      </c>
      <c r="H17" s="52" t="s">
        <v>99</v>
      </c>
      <c r="I17" s="52" t="s">
        <v>114</v>
      </c>
      <c r="J17" s="52" t="s">
        <v>97</v>
      </c>
      <c r="K17" s="52" t="s">
        <v>329</v>
      </c>
      <c r="L17" s="52" t="s">
        <v>431</v>
      </c>
      <c r="M17" s="52" t="s">
        <v>116</v>
      </c>
      <c r="N17" s="52" t="s">
        <v>432</v>
      </c>
      <c r="O17" s="52" t="s">
        <v>433</v>
      </c>
      <c r="P17" s="52" t="s">
        <v>434</v>
      </c>
      <c r="Q17" s="52" t="s">
        <v>435</v>
      </c>
      <c r="R17" s="80">
        <v>43620</v>
      </c>
      <c r="S17" s="54" t="s">
        <v>432</v>
      </c>
      <c r="T17" s="80">
        <v>43622</v>
      </c>
      <c r="U17" s="54"/>
      <c r="V17" s="53"/>
      <c r="W17" s="78">
        <f>IF(AND(V17&lt;&gt;"",T17&lt;&gt;""),SUM(T17-V17),"")</f>
        <v>4</v>
      </c>
      <c r="X17" s="53"/>
      <c r="Y17" s="53"/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/>
      <c r="AC17" s="52" t="s">
        <v>436</v>
      </c>
      <c r="AD17" s="80">
        <v>43615</v>
      </c>
      <c r="AE17" s="52" t="s">
        <v>97</v>
      </c>
      <c r="AF17" s="80">
        <v>43615</v>
      </c>
      <c r="AG17" s="52" t="s">
        <v>433</v>
      </c>
      <c r="AH17" s="52" t="s">
        <v>434</v>
      </c>
      <c r="AI17" s="52" t="s">
        <v>337</v>
      </c>
    </row>
    <row r="18" spans="1:35" ht="12.75">
      <c r="A18" s="7" t="s">
        <v>92</v>
      </c>
      <c r="B18" s="6" t="s">
        <v>93</v>
      </c>
      <c r="C18" s="52" t="s">
        <v>94</v>
      </c>
      <c r="D18" s="52" t="s">
        <v>188</v>
      </c>
      <c r="E18" s="52" t="s">
        <v>328</v>
      </c>
      <c r="F18" s="52" t="s">
        <v>97</v>
      </c>
      <c r="G18" s="52" t="s">
        <v>98</v>
      </c>
      <c r="H18" s="52" t="s">
        <v>99</v>
      </c>
      <c r="I18" s="52" t="s">
        <v>114</v>
      </c>
      <c r="J18" s="52" t="s">
        <v>97</v>
      </c>
      <c r="K18" s="52" t="s">
        <v>329</v>
      </c>
      <c r="L18" s="52" t="s">
        <v>437</v>
      </c>
      <c r="M18" s="52" t="s">
        <v>116</v>
      </c>
      <c r="N18" s="52" t="s">
        <v>438</v>
      </c>
      <c r="O18" s="52" t="s">
        <v>439</v>
      </c>
      <c r="P18" s="52" t="s">
        <v>440</v>
      </c>
      <c r="Q18" s="52" t="s">
        <v>441</v>
      </c>
      <c r="R18" s="80">
        <v>43620</v>
      </c>
      <c r="S18" s="54" t="s">
        <v>438</v>
      </c>
      <c r="T18" s="80">
        <v>43622</v>
      </c>
      <c r="U18" s="54"/>
      <c r="V18" s="53"/>
      <c r="W18" s="78">
        <f>IF(AND(V18&lt;&gt;"",T18&lt;&gt;""),SUM(T18-V18),"")</f>
        <v>4</v>
      </c>
      <c r="X18" s="53"/>
      <c r="Y18" s="53"/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/>
      <c r="AC18" s="52" t="s">
        <v>442</v>
      </c>
      <c r="AD18" s="80">
        <v>43616</v>
      </c>
      <c r="AE18" s="52" t="s">
        <v>97</v>
      </c>
      <c r="AF18" s="80">
        <v>43616</v>
      </c>
      <c r="AG18" s="52" t="s">
        <v>443</v>
      </c>
      <c r="AH18" s="52" t="s">
        <v>440</v>
      </c>
      <c r="AI18" s="52" t="s">
        <v>337</v>
      </c>
    </row>
    <row r="19" spans="1:35" ht="12.75">
      <c r="A19" s="7" t="s">
        <v>92</v>
      </c>
      <c r="B19" s="6" t="s">
        <v>93</v>
      </c>
      <c r="C19" s="52" t="s">
        <v>94</v>
      </c>
      <c r="D19" s="52" t="s">
        <v>188</v>
      </c>
      <c r="E19" s="52" t="s">
        <v>328</v>
      </c>
      <c r="F19" s="52" t="s">
        <v>97</v>
      </c>
      <c r="G19" s="52" t="s">
        <v>98</v>
      </c>
      <c r="H19" s="52" t="s">
        <v>99</v>
      </c>
      <c r="I19" s="52" t="s">
        <v>114</v>
      </c>
      <c r="J19" s="52" t="s">
        <v>97</v>
      </c>
      <c r="K19" s="52" t="s">
        <v>329</v>
      </c>
      <c r="L19" s="52" t="s">
        <v>444</v>
      </c>
      <c r="M19" s="52" t="s">
        <v>116</v>
      </c>
      <c r="N19" s="52" t="s">
        <v>438</v>
      </c>
      <c r="O19" s="52" t="s">
        <v>445</v>
      </c>
      <c r="P19" s="52" t="s">
        <v>446</v>
      </c>
      <c r="Q19" s="52" t="s">
        <v>447</v>
      </c>
      <c r="R19" s="80">
        <v>43620</v>
      </c>
      <c r="S19" s="54" t="s">
        <v>438</v>
      </c>
      <c r="T19" s="80">
        <v>43622</v>
      </c>
      <c r="U19" s="54"/>
      <c r="V19" s="53"/>
      <c r="W19" s="78">
        <f>IF(AND(V19&lt;&gt;"",T19&lt;&gt;""),SUM(T19-V19),"")</f>
        <v>4</v>
      </c>
      <c r="X19" s="53"/>
      <c r="Y19" s="53"/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/>
      <c r="AC19" s="52" t="s">
        <v>448</v>
      </c>
      <c r="AD19" s="80">
        <v>43616</v>
      </c>
      <c r="AE19" s="52" t="s">
        <v>97</v>
      </c>
      <c r="AF19" s="80">
        <v>43616</v>
      </c>
      <c r="AG19" s="52" t="s">
        <v>449</v>
      </c>
      <c r="AH19" s="52" t="s">
        <v>446</v>
      </c>
      <c r="AI19" s="52" t="s">
        <v>337</v>
      </c>
    </row>
    <row r="20" spans="1:35" ht="12.75">
      <c r="A20" s="7" t="s">
        <v>92</v>
      </c>
      <c r="B20" s="6" t="s">
        <v>93</v>
      </c>
      <c r="C20" s="52" t="s">
        <v>94</v>
      </c>
      <c r="D20" s="52" t="s">
        <v>188</v>
      </c>
      <c r="E20" s="52" t="s">
        <v>328</v>
      </c>
      <c r="F20" s="52" t="s">
        <v>97</v>
      </c>
      <c r="G20" s="52" t="s">
        <v>98</v>
      </c>
      <c r="H20" s="52" t="s">
        <v>99</v>
      </c>
      <c r="I20" s="52" t="s">
        <v>114</v>
      </c>
      <c r="J20" s="52" t="s">
        <v>97</v>
      </c>
      <c r="K20" s="52" t="s">
        <v>329</v>
      </c>
      <c r="L20" s="52" t="s">
        <v>450</v>
      </c>
      <c r="M20" s="52" t="s">
        <v>116</v>
      </c>
      <c r="N20" s="52" t="s">
        <v>438</v>
      </c>
      <c r="O20" s="52" t="s">
        <v>451</v>
      </c>
      <c r="P20" s="52" t="s">
        <v>452</v>
      </c>
      <c r="Q20" s="52" t="s">
        <v>447</v>
      </c>
      <c r="R20" s="80">
        <v>43620</v>
      </c>
      <c r="S20" s="54" t="s">
        <v>438</v>
      </c>
      <c r="T20" s="80">
        <v>43622</v>
      </c>
      <c r="U20" s="54"/>
      <c r="V20" s="53"/>
      <c r="W20" s="78">
        <f>IF(AND(V20&lt;&gt;"",T20&lt;&gt;""),SUM(T20-V20),"")</f>
        <v>4</v>
      </c>
      <c r="X20" s="53"/>
      <c r="Y20" s="53"/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/>
      <c r="AC20" s="52" t="s">
        <v>453</v>
      </c>
      <c r="AD20" s="80">
        <v>43616</v>
      </c>
      <c r="AE20" s="52" t="s">
        <v>97</v>
      </c>
      <c r="AF20" s="80">
        <v>43616</v>
      </c>
      <c r="AG20" s="52" t="s">
        <v>454</v>
      </c>
      <c r="AH20" s="52" t="s">
        <v>452</v>
      </c>
      <c r="AI20" s="52" t="s">
        <v>337</v>
      </c>
    </row>
    <row r="21" spans="1:35" ht="12.75">
      <c r="A21" s="7" t="s">
        <v>92</v>
      </c>
      <c r="B21" s="82" t="s">
        <v>93</v>
      </c>
      <c r="C21" s="78" t="s">
        <v>94</v>
      </c>
      <c r="D21" s="78" t="s">
        <v>188</v>
      </c>
      <c r="E21" s="78" t="s">
        <v>328</v>
      </c>
      <c r="F21" s="78" t="s">
        <v>97</v>
      </c>
      <c r="G21" s="78" t="s">
        <v>98</v>
      </c>
      <c r="H21" s="78" t="s">
        <v>99</v>
      </c>
      <c r="I21" s="78" t="s">
        <v>114</v>
      </c>
      <c r="J21" s="78" t="s">
        <v>97</v>
      </c>
      <c r="K21" s="78" t="s">
        <v>329</v>
      </c>
      <c r="L21" s="78" t="s">
        <v>455</v>
      </c>
      <c r="M21" s="78" t="s">
        <v>116</v>
      </c>
      <c r="N21" s="78" t="s">
        <v>438</v>
      </c>
      <c r="O21" s="78" t="s">
        <v>456</v>
      </c>
      <c r="P21" s="78" t="s">
        <v>457</v>
      </c>
      <c r="Q21" s="78" t="s">
        <v>447</v>
      </c>
      <c r="R21" s="80">
        <v>43620</v>
      </c>
      <c r="S21" s="79" t="s">
        <v>438</v>
      </c>
      <c r="T21" s="80">
        <v>43622</v>
      </c>
      <c r="W21" s="78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C21" s="78" t="s">
        <v>458</v>
      </c>
      <c r="AD21" s="80">
        <v>43616</v>
      </c>
      <c r="AE21" s="78" t="s">
        <v>97</v>
      </c>
      <c r="AF21" s="80">
        <v>43616</v>
      </c>
      <c r="AG21" s="78" t="s">
        <v>459</v>
      </c>
      <c r="AH21" s="78" t="s">
        <v>457</v>
      </c>
      <c r="AI21" s="52" t="s">
        <v>337</v>
      </c>
    </row>
    <row r="22" spans="1:35" ht="12.75">
      <c r="A22" s="7" t="s">
        <v>92</v>
      </c>
      <c r="B22" s="82" t="s">
        <v>93</v>
      </c>
      <c r="C22" s="78" t="s">
        <v>94</v>
      </c>
      <c r="D22" s="78" t="s">
        <v>188</v>
      </c>
      <c r="E22" s="78" t="s">
        <v>328</v>
      </c>
      <c r="F22" s="78" t="s">
        <v>97</v>
      </c>
      <c r="G22" s="78" t="s">
        <v>98</v>
      </c>
      <c r="H22" s="78" t="s">
        <v>99</v>
      </c>
      <c r="I22" s="78" t="s">
        <v>114</v>
      </c>
      <c r="J22" s="78" t="s">
        <v>97</v>
      </c>
      <c r="K22" s="78" t="s">
        <v>329</v>
      </c>
      <c r="L22" s="78" t="s">
        <v>460</v>
      </c>
      <c r="M22" s="78" t="s">
        <v>116</v>
      </c>
      <c r="N22" s="78" t="s">
        <v>438</v>
      </c>
      <c r="O22" s="78" t="s">
        <v>461</v>
      </c>
      <c r="P22" s="78" t="s">
        <v>462</v>
      </c>
      <c r="Q22" s="78" t="s">
        <v>447</v>
      </c>
      <c r="R22" s="80">
        <v>43620</v>
      </c>
      <c r="S22" s="79" t="s">
        <v>438</v>
      </c>
      <c r="T22" s="80">
        <v>43622</v>
      </c>
      <c r="W22" s="78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C22" s="78" t="s">
        <v>463</v>
      </c>
      <c r="AD22" s="80">
        <v>43616</v>
      </c>
      <c r="AE22" s="78" t="s">
        <v>97</v>
      </c>
      <c r="AF22" s="80">
        <v>43616</v>
      </c>
      <c r="AG22" s="78" t="s">
        <v>464</v>
      </c>
      <c r="AH22" s="78" t="s">
        <v>462</v>
      </c>
      <c r="AI22" s="52" t="s">
        <v>337</v>
      </c>
    </row>
    <row r="23" spans="1:35" ht="12.75">
      <c r="A23" s="7" t="s">
        <v>92</v>
      </c>
      <c r="B23" s="82" t="s">
        <v>93</v>
      </c>
      <c r="C23" s="78" t="s">
        <v>94</v>
      </c>
      <c r="D23" s="78" t="s">
        <v>188</v>
      </c>
      <c r="E23" s="78" t="s">
        <v>328</v>
      </c>
      <c r="F23" s="78" t="s">
        <v>97</v>
      </c>
      <c r="G23" s="78" t="s">
        <v>98</v>
      </c>
      <c r="H23" s="78" t="s">
        <v>99</v>
      </c>
      <c r="I23" s="78" t="s">
        <v>114</v>
      </c>
      <c r="J23" s="78" t="s">
        <v>97</v>
      </c>
      <c r="K23" s="78" t="s">
        <v>329</v>
      </c>
      <c r="L23" s="78" t="s">
        <v>465</v>
      </c>
      <c r="M23" s="78" t="s">
        <v>116</v>
      </c>
      <c r="N23" s="78" t="s">
        <v>438</v>
      </c>
      <c r="O23" s="78" t="s">
        <v>466</v>
      </c>
      <c r="P23" s="78" t="s">
        <v>467</v>
      </c>
      <c r="Q23" s="78" t="s">
        <v>468</v>
      </c>
      <c r="R23" s="80">
        <v>43620</v>
      </c>
      <c r="S23" s="79" t="s">
        <v>438</v>
      </c>
      <c r="T23" s="80">
        <v>43622</v>
      </c>
      <c r="W23" s="78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C23" s="78" t="s">
        <v>469</v>
      </c>
      <c r="AD23" s="80">
        <v>43616</v>
      </c>
      <c r="AE23" s="78" t="s">
        <v>97</v>
      </c>
      <c r="AF23" s="80">
        <v>43616</v>
      </c>
      <c r="AG23" s="78" t="s">
        <v>470</v>
      </c>
      <c r="AH23" s="78" t="s">
        <v>467</v>
      </c>
      <c r="AI23" s="52" t="s">
        <v>337</v>
      </c>
    </row>
    <row r="24" spans="1:35" ht="12.75">
      <c r="A24" s="7" t="s">
        <v>92</v>
      </c>
      <c r="B24" s="82" t="s">
        <v>93</v>
      </c>
      <c r="C24" s="78" t="s">
        <v>94</v>
      </c>
      <c r="D24" s="78" t="s">
        <v>188</v>
      </c>
      <c r="E24" s="78" t="s">
        <v>328</v>
      </c>
      <c r="F24" s="78" t="s">
        <v>97</v>
      </c>
      <c r="G24" s="78" t="s">
        <v>98</v>
      </c>
      <c r="H24" s="78" t="s">
        <v>99</v>
      </c>
      <c r="I24" s="78" t="s">
        <v>114</v>
      </c>
      <c r="J24" s="78" t="s">
        <v>97</v>
      </c>
      <c r="K24" s="78" t="s">
        <v>329</v>
      </c>
      <c r="L24" s="78" t="s">
        <v>471</v>
      </c>
      <c r="M24" s="78" t="s">
        <v>116</v>
      </c>
      <c r="N24" s="78" t="s">
        <v>438</v>
      </c>
      <c r="O24" s="78" t="s">
        <v>472</v>
      </c>
      <c r="P24" s="78" t="s">
        <v>473</v>
      </c>
      <c r="Q24" s="78" t="s">
        <v>474</v>
      </c>
      <c r="R24" s="80">
        <v>43620</v>
      </c>
      <c r="S24" s="79" t="s">
        <v>438</v>
      </c>
      <c r="T24" s="80">
        <v>43622</v>
      </c>
      <c r="W24" s="78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C24" s="78" t="s">
        <v>475</v>
      </c>
      <c r="AD24" s="80">
        <v>43616</v>
      </c>
      <c r="AE24" s="78" t="s">
        <v>97</v>
      </c>
      <c r="AF24" s="80">
        <v>43616</v>
      </c>
      <c r="AG24" s="78" t="s">
        <v>476</v>
      </c>
      <c r="AH24" s="78" t="s">
        <v>473</v>
      </c>
      <c r="AI24" s="52" t="s">
        <v>337</v>
      </c>
    </row>
    <row r="25" spans="1:35" ht="12.75">
      <c r="A25" s="7" t="s">
        <v>92</v>
      </c>
      <c r="B25" s="82" t="s">
        <v>93</v>
      </c>
      <c r="C25" s="78" t="s">
        <v>94</v>
      </c>
      <c r="D25" s="78" t="s">
        <v>188</v>
      </c>
      <c r="E25" s="78" t="s">
        <v>328</v>
      </c>
      <c r="F25" s="78" t="s">
        <v>97</v>
      </c>
      <c r="G25" s="78" t="s">
        <v>98</v>
      </c>
      <c r="H25" s="78" t="s">
        <v>99</v>
      </c>
      <c r="I25" s="78" t="s">
        <v>114</v>
      </c>
      <c r="J25" s="78" t="s">
        <v>97</v>
      </c>
      <c r="K25" s="78" t="s">
        <v>329</v>
      </c>
      <c r="L25" s="78" t="s">
        <v>477</v>
      </c>
      <c r="M25" s="78" t="s">
        <v>116</v>
      </c>
      <c r="N25" s="78" t="s">
        <v>478</v>
      </c>
      <c r="O25" s="78" t="s">
        <v>479</v>
      </c>
      <c r="P25" s="78" t="s">
        <v>480</v>
      </c>
      <c r="Q25" s="78" t="s">
        <v>481</v>
      </c>
      <c r="R25" s="80">
        <v>43622</v>
      </c>
      <c r="S25" s="79" t="s">
        <v>478</v>
      </c>
      <c r="T25" s="80">
        <v>43623</v>
      </c>
      <c r="W25" s="78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C25" s="78" t="s">
        <v>482</v>
      </c>
      <c r="AD25" s="80">
        <v>43602</v>
      </c>
      <c r="AE25" s="78" t="s">
        <v>97</v>
      </c>
      <c r="AF25" s="80">
        <v>43602</v>
      </c>
      <c r="AG25" s="78" t="s">
        <v>479</v>
      </c>
      <c r="AH25" s="78" t="s">
        <v>480</v>
      </c>
      <c r="AI25" s="52" t="s">
        <v>337</v>
      </c>
    </row>
    <row r="26" spans="1:35" ht="12.75">
      <c r="A26" s="7" t="s">
        <v>92</v>
      </c>
      <c r="B26" s="82" t="s">
        <v>93</v>
      </c>
      <c r="C26" s="78" t="s">
        <v>94</v>
      </c>
      <c r="D26" s="78" t="s">
        <v>188</v>
      </c>
      <c r="E26" s="78" t="s">
        <v>328</v>
      </c>
      <c r="F26" s="78" t="s">
        <v>97</v>
      </c>
      <c r="G26" s="78" t="s">
        <v>98</v>
      </c>
      <c r="H26" s="78" t="s">
        <v>99</v>
      </c>
      <c r="I26" s="78" t="s">
        <v>114</v>
      </c>
      <c r="J26" s="78" t="s">
        <v>97</v>
      </c>
      <c r="K26" s="78" t="s">
        <v>329</v>
      </c>
      <c r="L26" s="78" t="s">
        <v>483</v>
      </c>
      <c r="M26" s="78" t="s">
        <v>116</v>
      </c>
      <c r="N26" s="78" t="s">
        <v>484</v>
      </c>
      <c r="O26" s="78" t="s">
        <v>485</v>
      </c>
      <c r="P26" s="78" t="s">
        <v>486</v>
      </c>
      <c r="Q26" s="78" t="s">
        <v>487</v>
      </c>
      <c r="R26" s="80">
        <v>43622</v>
      </c>
      <c r="S26" s="79" t="s">
        <v>484</v>
      </c>
      <c r="T26" s="80">
        <v>43623</v>
      </c>
      <c r="W26" s="78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C26" s="78" t="s">
        <v>488</v>
      </c>
      <c r="AD26" s="80">
        <v>43606</v>
      </c>
      <c r="AE26" s="78" t="s">
        <v>97</v>
      </c>
      <c r="AF26" s="80">
        <v>43606</v>
      </c>
      <c r="AG26" s="78" t="s">
        <v>489</v>
      </c>
      <c r="AH26" s="78" t="s">
        <v>486</v>
      </c>
      <c r="AI26" s="52" t="s">
        <v>337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1" t="s">
        <v>72</v>
      </c>
      <c r="B1" s="72" t="s">
        <v>73</v>
      </c>
      <c r="C1" s="72" t="s">
        <v>73</v>
      </c>
      <c r="D1" s="72" t="s">
        <v>73</v>
      </c>
      <c r="E1" s="72"/>
      <c r="F1" s="73"/>
    </row>
    <row r="2" spans="1:6" ht="19.5" customHeight="1">
      <c r="A2" s="71" t="s">
        <v>74</v>
      </c>
      <c r="B2" s="72"/>
      <c r="C2" s="72"/>
      <c r="D2" s="72"/>
      <c r="E2" s="72"/>
      <c r="F2" s="73"/>
    </row>
    <row r="3" spans="1:6" ht="60.75" customHeight="1">
      <c r="A3" s="34" t="s">
        <v>75</v>
      </c>
      <c r="B3" s="70"/>
      <c r="C3" s="70"/>
      <c r="D3" s="70"/>
      <c r="E3" s="70"/>
      <c r="F3" s="70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0"/>
      <c r="H5" s="70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0"/>
      <c r="H7" s="70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0"/>
      <c r="H9" s="70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74" t="s">
        <v>83</v>
      </c>
      <c r="B13" s="75" t="s">
        <v>73</v>
      </c>
      <c r="C13" s="75" t="s">
        <v>73</v>
      </c>
      <c r="D13" s="75" t="s">
        <v>73</v>
      </c>
      <c r="E13" s="75"/>
      <c r="F13" s="76"/>
    </row>
    <row r="14" spans="1:6" ht="19.5" customHeight="1">
      <c r="A14" s="67" t="s">
        <v>84</v>
      </c>
      <c r="B14" s="68"/>
      <c r="C14" s="68"/>
      <c r="D14" s="68"/>
      <c r="E14" s="68"/>
      <c r="F14" s="69"/>
    </row>
    <row r="15" spans="1:6" ht="19.5" customHeight="1">
      <c r="A15" s="67" t="s">
        <v>85</v>
      </c>
      <c r="B15" s="68"/>
      <c r="C15" s="68"/>
      <c r="D15" s="68"/>
      <c r="E15" s="68"/>
      <c r="F15" s="69"/>
    </row>
    <row r="16" spans="1:6" ht="19.5" customHeight="1">
      <c r="A16" s="67" t="s">
        <v>86</v>
      </c>
      <c r="B16" s="68"/>
      <c r="C16" s="68"/>
      <c r="D16" s="68"/>
      <c r="E16" s="68"/>
      <c r="F16" s="69"/>
    </row>
    <row r="17" spans="1:6" ht="19.5" customHeight="1">
      <c r="A17" s="67" t="s">
        <v>87</v>
      </c>
      <c r="B17" s="68"/>
      <c r="C17" s="68"/>
      <c r="D17" s="68"/>
      <c r="E17" s="68"/>
      <c r="F17" s="69"/>
    </row>
    <row r="18" spans="1:6" ht="19.5" customHeight="1">
      <c r="A18" s="67" t="s">
        <v>88</v>
      </c>
      <c r="B18" s="68"/>
      <c r="C18" s="68"/>
      <c r="D18" s="68"/>
      <c r="E18" s="68"/>
      <c r="F18" s="69"/>
    </row>
    <row r="19" spans="1:6" ht="19.5" customHeight="1">
      <c r="A19" s="67" t="s">
        <v>89</v>
      </c>
      <c r="B19" s="68"/>
      <c r="C19" s="68"/>
      <c r="D19" s="68"/>
      <c r="E19" s="68"/>
      <c r="F19" s="69"/>
    </row>
    <row r="20" spans="1:6" ht="19.5" customHeight="1">
      <c r="A20" s="67" t="s">
        <v>90</v>
      </c>
      <c r="B20" s="68"/>
      <c r="C20" s="68"/>
      <c r="D20" s="68"/>
      <c r="E20" s="68"/>
      <c r="F20" s="69"/>
    </row>
    <row r="21" spans="1:6" ht="19.5" customHeight="1">
      <c r="A21" s="67" t="s">
        <v>91</v>
      </c>
      <c r="B21" s="68"/>
      <c r="C21" s="68"/>
      <c r="D21" s="68"/>
      <c r="E21" s="68"/>
      <c r="F21" s="69"/>
    </row>
  </sheetData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